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ocumenten\"/>
    </mc:Choice>
  </mc:AlternateContent>
  <xr:revisionPtr revIDLastSave="0" documentId="13_ncr:1_{0C6AD698-A7B6-4B2B-8E38-DAC767EE852A}" xr6:coauthVersionLast="41" xr6:coauthVersionMax="41" xr10:uidLastSave="{00000000-0000-0000-0000-000000000000}"/>
  <bookViews>
    <workbookView xWindow="1905" yWindow="1350" windowWidth="21600" windowHeight="14250" activeTab="2" xr2:uid="{D89BBA3F-D128-470A-96FB-5A16DB11B376}"/>
  </bookViews>
  <sheets>
    <sheet name="Xcel ketting &amp; motor" sheetId="1" r:id="rId1"/>
    <sheet name="Runny ketting" sheetId="3" r:id="rId2"/>
    <sheet name="Runny motor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5" i="3" l="1"/>
  <c r="P28" i="3" l="1"/>
  <c r="P27" i="3"/>
  <c r="P17" i="3"/>
  <c r="P12" i="3"/>
  <c r="P11" i="3"/>
  <c r="P10" i="3"/>
  <c r="P8" i="3"/>
  <c r="P7" i="3"/>
  <c r="P6" i="3"/>
  <c r="P6" i="4"/>
  <c r="P7" i="4"/>
  <c r="P8" i="4"/>
  <c r="P10" i="4"/>
  <c r="P11" i="4"/>
  <c r="P12" i="4"/>
  <c r="P17" i="4"/>
  <c r="P27" i="4"/>
  <c r="P28" i="4"/>
  <c r="P5" i="4"/>
</calcChain>
</file>

<file path=xl/sharedStrings.xml><?xml version="1.0" encoding="utf-8"?>
<sst xmlns="http://schemas.openxmlformats.org/spreadsheetml/2006/main" count="527" uniqueCount="53">
  <si>
    <t>Stofnaam
Tissu</t>
  </si>
  <si>
    <t>Weefbreedte
Laize</t>
  </si>
  <si>
    <t>Draaien
Tourner</t>
  </si>
  <si>
    <t>Plakken
Souder</t>
  </si>
  <si>
    <t>ok</t>
  </si>
  <si>
    <t xml:space="preserve">Panama Pro 3% </t>
  </si>
  <si>
    <t xml:space="preserve">Panama Pro 5% </t>
  </si>
  <si>
    <t xml:space="preserve">Panama Pro 1% </t>
  </si>
  <si>
    <t xml:space="preserve">Panama Pro 10% </t>
  </si>
  <si>
    <t xml:space="preserve">Panama Chrome </t>
  </si>
  <si>
    <t>Sombra</t>
  </si>
  <si>
    <t>Sirius  5%</t>
  </si>
  <si>
    <t>Sirius 10%</t>
  </si>
  <si>
    <t>Thermic Screen 1%</t>
  </si>
  <si>
    <t>Thermic Screen 3%</t>
  </si>
  <si>
    <t>Star 7%</t>
  </si>
  <si>
    <t>Screen Major</t>
  </si>
  <si>
    <t>Serge 1%</t>
  </si>
  <si>
    <t>Satiné</t>
  </si>
  <si>
    <t>Stelar Colors</t>
  </si>
  <si>
    <t>Screen colors</t>
  </si>
  <si>
    <t>Screen natura</t>
  </si>
  <si>
    <t>Panama Deco</t>
  </si>
  <si>
    <t>Space B1</t>
  </si>
  <si>
    <t>Greenscreen Eco</t>
  </si>
  <si>
    <t>Starlet</t>
  </si>
  <si>
    <t>Starlet BO</t>
  </si>
  <si>
    <t>Acoustis</t>
  </si>
  <si>
    <t>Karia RD</t>
  </si>
  <si>
    <t>-</t>
  </si>
  <si>
    <t>2850/3200</t>
  </si>
  <si>
    <t>Max Breedte
Largeur maxi</t>
  </si>
  <si>
    <t>Max Hoogte
Hauteur maxi</t>
  </si>
  <si>
    <t>2780/3130</t>
  </si>
  <si>
    <t>Joint on height :</t>
  </si>
  <si>
    <t>2800/3150</t>
  </si>
  <si>
    <t>2650/3000</t>
  </si>
  <si>
    <t>2550/2900</t>
  </si>
  <si>
    <t>Standaard in mm 
Standard en mm</t>
  </si>
  <si>
    <t>Gedraaid in mm
Inversé en mm</t>
  </si>
  <si>
    <t>Geplakt in mm
Avec soudure en mm</t>
  </si>
  <si>
    <t>Max Breedte Buis
Largeur maxi Tube</t>
  </si>
  <si>
    <t>Max Hoogte Buis
Hauteur maxi Tube</t>
  </si>
  <si>
    <t>2700/3050</t>
  </si>
  <si>
    <t>*  Max. oppervlakte / Surface maximale T58- T70- T80 : 10 m²</t>
  </si>
  <si>
    <t>Max. oppervlakte / Surface maximale T58 : 12 m², T70: 14 m², T80 : 16 m²</t>
  </si>
  <si>
    <t>Standaard in mm (naadloos)
Standard en mm 
(sans soudure)</t>
  </si>
  <si>
    <t>Gedraaid in mm (naadloos)
Inversé en mm 
(sans soudure)</t>
  </si>
  <si>
    <t>Buis - Tube 58-70</t>
  </si>
  <si>
    <t>Buis - Tube 80</t>
  </si>
  <si>
    <t>SCREEN+  XCEL 
KETTING &amp; ELEKTRISCH
CHAINETTE &amp; MOTEUR</t>
  </si>
  <si>
    <t>SCREEN+  RUNNY  -  KETTING  /  CHAINETTE</t>
  </si>
  <si>
    <t>SCREEN+  RUNNY  -  MOTOR / MOTEUR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</si>
</sst>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€&quot;_-;\-* #,##0.00\ &quot;€&quot;_-;_-* &quot;-&quot;??\ &quot;€&quot;_-;_-@_-"/>
    <numFmt numFmtId="165" formatCode="_-* #,##0.00\ _€_-;\-* #,##0.00\ _€_-;_-* &quot;-&quot;??\ _€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  <charset val="238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6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54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7" applyNumberFormat="0" applyAlignment="0" applyProtection="0"/>
    <xf numFmtId="0" fontId="7" fillId="0" borderId="8" applyNumberFormat="0" applyFill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0" borderId="0" applyNumberFormat="0" applyBorder="0" applyAlignment="0" applyProtection="0"/>
    <xf numFmtId="0" fontId="8" fillId="21" borderId="0" applyNumberFormat="0" applyBorder="0" applyAlignment="0" applyProtection="0"/>
    <xf numFmtId="0" fontId="9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2" fillId="0" borderId="11" applyNumberFormat="0" applyFill="0" applyAlignment="0" applyProtection="0"/>
    <xf numFmtId="0" fontId="12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</cellStyleXfs>
  <cellXfs count="81">
    <xf numFmtId="0" fontId="0" fillId="0" borderId="0" xfId="0"/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 textRotation="90" wrapText="1" shrinkToFit="1"/>
    </xf>
    <xf numFmtId="0" fontId="0" fillId="0" borderId="4" xfId="0" applyBorder="1" applyAlignment="1">
      <alignment horizontal="center" vertical="center" textRotation="90" wrapText="1" shrinkToFit="1"/>
    </xf>
    <xf numFmtId="0" fontId="0" fillId="0" borderId="6" xfId="0" applyBorder="1" applyAlignment="1">
      <alignment horizontal="center" vertical="center" textRotation="90" wrapText="1" shrinkToFit="1"/>
    </xf>
    <xf numFmtId="0" fontId="14" fillId="0" borderId="0" xfId="0" applyFont="1"/>
    <xf numFmtId="0" fontId="14" fillId="0" borderId="12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22" borderId="23" xfId="0" applyFont="1" applyFill="1" applyBorder="1" applyAlignment="1">
      <alignment horizontal="center"/>
    </xf>
    <xf numFmtId="0" fontId="14" fillId="22" borderId="24" xfId="0" applyFont="1" applyFill="1" applyBorder="1" applyAlignment="1">
      <alignment horizontal="center"/>
    </xf>
    <xf numFmtId="0" fontId="14" fillId="22" borderId="25" xfId="0" applyFont="1" applyFill="1" applyBorder="1" applyAlignment="1">
      <alignment horizontal="center"/>
    </xf>
    <xf numFmtId="0" fontId="0" fillId="0" borderId="1" xfId="0" applyBorder="1"/>
    <xf numFmtId="0" fontId="0" fillId="0" borderId="28" xfId="0" applyBorder="1" applyAlignment="1">
      <alignment horizontal="center" vertical="center" textRotation="90" wrapText="1" shrinkToFit="1"/>
    </xf>
    <xf numFmtId="0" fontId="0" fillId="0" borderId="29" xfId="0" applyBorder="1" applyAlignment="1">
      <alignment horizontal="center" vertical="center" textRotation="90" wrapText="1" shrinkToFit="1"/>
    </xf>
    <xf numFmtId="0" fontId="0" fillId="0" borderId="30" xfId="0" applyBorder="1" applyAlignment="1">
      <alignment horizontal="center" vertical="center" textRotation="90" wrapText="1" shrinkToFit="1"/>
    </xf>
    <xf numFmtId="0" fontId="0" fillId="0" borderId="27" xfId="0" applyBorder="1" applyAlignment="1">
      <alignment horizontal="center" vertical="center" textRotation="90" wrapText="1" shrinkToFit="1"/>
    </xf>
    <xf numFmtId="0" fontId="0" fillId="0" borderId="34" xfId="0" applyBorder="1" applyAlignment="1">
      <alignment horizontal="center" vertical="center" textRotation="90" wrapText="1" shrinkToFit="1"/>
    </xf>
    <xf numFmtId="0" fontId="14" fillId="0" borderId="1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4" fillId="0" borderId="35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0" fillId="0" borderId="36" xfId="0" applyBorder="1"/>
    <xf numFmtId="0" fontId="0" fillId="0" borderId="40" xfId="0" applyBorder="1"/>
    <xf numFmtId="0" fontId="0" fillId="0" borderId="31" xfId="0" applyBorder="1"/>
    <xf numFmtId="0" fontId="0" fillId="0" borderId="0" xfId="0" applyBorder="1"/>
    <xf numFmtId="0" fontId="0" fillId="0" borderId="42" xfId="0" applyBorder="1" applyAlignment="1">
      <alignment horizontal="center" vertical="center" textRotation="90" wrapText="1" shrinkToFit="1"/>
    </xf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43" xfId="0" applyBorder="1"/>
    <xf numFmtId="0" fontId="0" fillId="0" borderId="21" xfId="0" applyBorder="1"/>
    <xf numFmtId="0" fontId="14" fillId="0" borderId="4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0" fillId="0" borderId="3" xfId="0" applyFill="1" applyBorder="1" applyAlignment="1">
      <alignment horizontal="center" vertical="center" textRotation="90" wrapText="1" shrinkToFit="1"/>
    </xf>
    <xf numFmtId="0" fontId="0" fillId="0" borderId="38" xfId="0" applyBorder="1"/>
    <xf numFmtId="0" fontId="0" fillId="0" borderId="32" xfId="0" applyBorder="1"/>
    <xf numFmtId="0" fontId="0" fillId="0" borderId="39" xfId="0" applyBorder="1"/>
    <xf numFmtId="0" fontId="14" fillId="0" borderId="43" xfId="0" applyFont="1" applyFill="1" applyBorder="1" applyAlignment="1">
      <alignment horizontal="center"/>
    </xf>
    <xf numFmtId="0" fontId="14" fillId="0" borderId="42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14" fillId="0" borderId="38" xfId="0" applyFont="1" applyFill="1" applyBorder="1" applyAlignment="1">
      <alignment horizontal="center"/>
    </xf>
    <xf numFmtId="0" fontId="14" fillId="0" borderId="39" xfId="0" applyFont="1" applyFill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0" fillId="0" borderId="26" xfId="0" applyBorder="1" applyAlignment="1">
      <alignment horizontal="center" vertical="center" textRotation="90" wrapText="1" shrinkToFit="1"/>
    </xf>
    <xf numFmtId="0" fontId="13" fillId="22" borderId="33" xfId="53" applyFont="1" applyFill="1" applyBorder="1" applyAlignment="1">
      <alignment horizontal="left" vertical="center"/>
    </xf>
    <xf numFmtId="0" fontId="13" fillId="22" borderId="37" xfId="1" applyFont="1" applyFill="1" applyBorder="1" applyAlignment="1">
      <alignment horizontal="left" vertical="center"/>
    </xf>
    <xf numFmtId="0" fontId="13" fillId="22" borderId="37" xfId="53" applyFont="1" applyFill="1" applyBorder="1" applyAlignment="1">
      <alignment horizontal="left" vertical="center"/>
    </xf>
    <xf numFmtId="0" fontId="13" fillId="22" borderId="37" xfId="53" applyFont="1" applyFill="1" applyBorder="1" applyAlignment="1">
      <alignment horizontal="left"/>
    </xf>
    <xf numFmtId="0" fontId="13" fillId="22" borderId="37" xfId="53" quotePrefix="1" applyFont="1" applyFill="1" applyBorder="1" applyAlignment="1">
      <alignment horizontal="left" vertical="center"/>
    </xf>
    <xf numFmtId="0" fontId="13" fillId="22" borderId="41" xfId="53" applyFont="1" applyFill="1" applyBorder="1" applyAlignment="1">
      <alignment horizontal="left" vertical="center"/>
    </xf>
    <xf numFmtId="0" fontId="14" fillId="0" borderId="3" xfId="0" applyFont="1" applyBorder="1" applyAlignment="1">
      <alignment horizontal="center"/>
    </xf>
    <xf numFmtId="0" fontId="0" fillId="0" borderId="1" xfId="0" applyBorder="1" applyAlignment="1"/>
    <xf numFmtId="0" fontId="14" fillId="0" borderId="47" xfId="0" applyFont="1" applyBorder="1" applyAlignment="1">
      <alignment horizontal="center"/>
    </xf>
    <xf numFmtId="0" fontId="16" fillId="0" borderId="26" xfId="0" applyFont="1" applyBorder="1" applyAlignment="1">
      <alignment horizontal="center" vertical="center" wrapText="1" shrinkToFit="1"/>
    </xf>
    <xf numFmtId="0" fontId="18" fillId="22" borderId="0" xfId="53" applyFont="1" applyFill="1" applyBorder="1" applyAlignment="1">
      <alignment horizontal="left" vertical="center"/>
    </xf>
    <xf numFmtId="0" fontId="16" fillId="0" borderId="37" xfId="0" applyFont="1" applyBorder="1" applyAlignment="1">
      <alignment horizontal="center" vertical="top" wrapText="1"/>
    </xf>
    <xf numFmtId="0" fontId="16" fillId="0" borderId="37" xfId="0" applyFont="1" applyBorder="1" applyAlignment="1">
      <alignment horizontal="center" vertical="top"/>
    </xf>
    <xf numFmtId="0" fontId="16" fillId="0" borderId="38" xfId="0" applyFont="1" applyBorder="1" applyAlignment="1">
      <alignment horizontal="center" vertical="top" wrapText="1"/>
    </xf>
    <xf numFmtId="0" fontId="0" fillId="0" borderId="39" xfId="0" applyBorder="1" applyAlignment="1">
      <alignment horizontal="center" vertical="top"/>
    </xf>
    <xf numFmtId="0" fontId="17" fillId="0" borderId="36" xfId="0" applyFont="1" applyBorder="1" applyAlignment="1">
      <alignment horizontal="center" wrapText="1"/>
    </xf>
    <xf numFmtId="0" fontId="17" fillId="0" borderId="40" xfId="0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4" fillId="0" borderId="26" xfId="0" applyFont="1" applyBorder="1" applyAlignment="1">
      <alignment horizontal="center" wrapText="1"/>
    </xf>
    <xf numFmtId="0" fontId="14" fillId="0" borderId="26" xfId="0" applyFont="1" applyBorder="1" applyAlignment="1">
      <alignment horizontal="center"/>
    </xf>
    <xf numFmtId="0" fontId="14" fillId="0" borderId="26" xfId="0" applyFont="1" applyBorder="1" applyAlignment="1">
      <alignment wrapText="1"/>
    </xf>
    <xf numFmtId="0" fontId="14" fillId="0" borderId="26" xfId="0" applyFont="1" applyBorder="1" applyAlignment="1"/>
  </cellXfs>
  <cellStyles count="54">
    <cellStyle name="20% - Ênfase1" xfId="2" xr:uid="{962EB229-02CD-4888-8AD9-249A76F1E14F}"/>
    <cellStyle name="20% - Ênfase2" xfId="3" xr:uid="{773A39A7-F51B-4523-A537-86F72C20EA50}"/>
    <cellStyle name="20% - Ênfase3" xfId="4" xr:uid="{60CAAE25-30D0-4BAB-A46B-3BA706AE24CD}"/>
    <cellStyle name="20% - Ênfase4" xfId="5" xr:uid="{FA043E80-9758-47F3-8179-8911C8126EE8}"/>
    <cellStyle name="20% - Ênfase5" xfId="6" xr:uid="{D3717D17-6600-429B-9187-4C9A72FD021D}"/>
    <cellStyle name="20% - Ênfase6" xfId="7" xr:uid="{79B0CCE4-CB15-472F-A3E4-AF5B88D37BF0}"/>
    <cellStyle name="40% - Ênfase1" xfId="8" xr:uid="{4F78DC0A-F8F9-4ECD-A66D-E680DF3DF92F}"/>
    <cellStyle name="40% - Ênfase2" xfId="9" xr:uid="{39B93ECF-4838-46D4-8BC1-92C56FA09615}"/>
    <cellStyle name="40% - Ênfase3" xfId="10" xr:uid="{16386360-6920-4B73-BE3B-1235121A8AD5}"/>
    <cellStyle name="40% - Ênfase4" xfId="11" xr:uid="{3ACD90EE-6F1C-4B4A-B64C-694D3EA99B06}"/>
    <cellStyle name="40% - Ênfase5" xfId="12" xr:uid="{BEDD7A02-F44E-43B6-8700-EF7493FB9A6D}"/>
    <cellStyle name="40% - Ênfase6" xfId="13" xr:uid="{BAE699F8-2B4A-4390-8DD4-0B318AB9A3AA}"/>
    <cellStyle name="60% - Ênfase1" xfId="14" xr:uid="{A85CC78A-9F8B-4CD8-A3C7-13E8A21FD904}"/>
    <cellStyle name="60% - Ênfase2" xfId="15" xr:uid="{892CAF13-6FD3-4FBC-9C3C-8A91B8868B6D}"/>
    <cellStyle name="60% - Ênfase3" xfId="16" xr:uid="{6ECCC7B0-8EF8-4C79-8228-3E949DB2E2B5}"/>
    <cellStyle name="60% - Ênfase4" xfId="17" xr:uid="{2FAE0D61-C0F8-4D09-8B39-D720EE2B6BBE}"/>
    <cellStyle name="60% - Ênfase5" xfId="18" xr:uid="{004FD5B5-1C25-4BD0-A36D-E637046416BC}"/>
    <cellStyle name="60% - Ênfase6" xfId="19" xr:uid="{2630F860-7B5B-4E8F-9F88-9CD1DA23F22B}"/>
    <cellStyle name="Bom" xfId="20" xr:uid="{2ECF90D0-FC2B-4B0F-BEFE-430D5A9858A1}"/>
    <cellStyle name="Célula de Verificação" xfId="21" xr:uid="{7AC8E6CF-DAE3-4FFF-8F2A-E6D480EA07D9}"/>
    <cellStyle name="Célula Vinculada" xfId="22" xr:uid="{046C833D-1DBC-486B-89DF-036337FA185C}"/>
    <cellStyle name="Ênfase1" xfId="23" xr:uid="{EFFD4995-CE1F-4E8B-96A8-444152E6058B}"/>
    <cellStyle name="Ênfase2" xfId="24" xr:uid="{7890F7C3-ABF6-4C07-BCAC-3B00780092F7}"/>
    <cellStyle name="Ênfase3" xfId="25" xr:uid="{6BAB62EC-ABC4-4146-8A6C-560AA749E08C}"/>
    <cellStyle name="Ênfase4" xfId="26" xr:uid="{585D3DBE-F492-4EC0-BAA3-24A1D9772FCF}"/>
    <cellStyle name="Ênfase5" xfId="27" xr:uid="{EAC2C555-FF15-4A09-B528-79D166DD07A6}"/>
    <cellStyle name="Ênfase6" xfId="28" xr:uid="{BC71D0AC-AC0B-47DF-B5DE-BBBD784BDBC3}"/>
    <cellStyle name="Moeda 2" xfId="46" xr:uid="{F637F54D-1C5B-4589-96D0-B7302A84CFA5}"/>
    <cellStyle name="Neutra" xfId="29" xr:uid="{E87A5EB6-F6F9-412C-8AE0-69D5FE683F71}"/>
    <cellStyle name="Normal 2" xfId="30" xr:uid="{A914DB80-1065-42A4-8E0D-6A64A5750886}"/>
    <cellStyle name="Normal 2 2" xfId="31" xr:uid="{297044C2-03AE-42D3-B76E-A2A01CCB8668}"/>
    <cellStyle name="Normal 2 2 2" xfId="32" xr:uid="{D91423FB-A479-4FE2-A9FA-87D060F6BCCD}"/>
    <cellStyle name="Normal 2 2 3" xfId="47" xr:uid="{6D2AA133-7485-479F-9FAC-E2738A501C74}"/>
    <cellStyle name="Normal 3" xfId="33" xr:uid="{D4DD9360-E839-42D8-855E-20FE5C597E0C}"/>
    <cellStyle name="Normal 3 2" xfId="34" xr:uid="{694D9D9B-5871-490F-8CF4-BA3B211C0CBB}"/>
    <cellStyle name="Normal 3 2 2" xfId="48" xr:uid="{6A19DF4D-A3A3-4955-BD44-3CEA39625E81}"/>
    <cellStyle name="Normal 4 2" xfId="35" xr:uid="{29A3983E-D7C6-4DB3-BF47-73FD4BE722B9}"/>
    <cellStyle name="Normal 4 2 2" xfId="49" xr:uid="{A47E1CE3-84A2-4562-9863-8E4631F397C8}"/>
    <cellStyle name="Normal 5" xfId="36" xr:uid="{BA6E34C7-FC3E-4DA8-A23C-AFB68AD8263B}"/>
    <cellStyle name="Normal 6" xfId="37" xr:uid="{29CC649C-4FA9-419E-8AD8-81876D95F666}"/>
    <cellStyle name="Normal 6 2" xfId="50" xr:uid="{88BB9030-E715-435B-8C7B-D7697B302383}"/>
    <cellStyle name="Percentagem 3" xfId="51" xr:uid="{072F0445-D17B-4E65-B9B5-705AF09443CB}"/>
    <cellStyle name="Procent 2" xfId="52" xr:uid="{4000F3F7-EDE4-468B-9F6A-FA8B0E5C955B}"/>
    <cellStyle name="Standaard" xfId="0" builtinId="0"/>
    <cellStyle name="Standaard 2" xfId="53" xr:uid="{F4A19F7B-502E-4FE6-BB7A-E45755C1BFBB}"/>
    <cellStyle name="Standaard 3" xfId="1" xr:uid="{6CD6667D-F55E-44C1-B652-7E3D0F862842}"/>
    <cellStyle name="Standard 16" xfId="38" xr:uid="{5151F63B-CEC5-4721-8519-C4516ACAC7F3}"/>
    <cellStyle name="Título 1" xfId="39" xr:uid="{0CBDB833-EAE5-4BBF-9A0B-8AAB0FEA2DAA}"/>
    <cellStyle name="Título 2" xfId="40" xr:uid="{9D5FF962-E441-4378-831F-870C0573346C}"/>
    <cellStyle name="Título 3" xfId="41" xr:uid="{28C042DE-EFD2-4AA9-836E-B5E1E3478EEA}"/>
    <cellStyle name="Título 4" xfId="42" xr:uid="{D2296546-4F57-4B7C-A90E-06ABEBC069E4}"/>
    <cellStyle name="Valuta 2" xfId="45" xr:uid="{B9629A66-7714-4AB2-A20B-961D937D74C4}"/>
    <cellStyle name="Valuta 3" xfId="44" xr:uid="{F99C8AD7-377A-44FB-8E5C-9E20186EF20C}"/>
    <cellStyle name="Vírgula 2" xfId="43" xr:uid="{29A49578-E281-4E57-9EAE-BF44A8C27F9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E3520-C5AC-402E-BB4C-7633B455FCFD}">
  <sheetPr>
    <pageSetUpPr fitToPage="1"/>
  </sheetPr>
  <dimension ref="A1:U27"/>
  <sheetViews>
    <sheetView zoomScale="85" zoomScaleNormal="85" workbookViewId="0">
      <selection activeCell="A2" sqref="A2"/>
    </sheetView>
  </sheetViews>
  <sheetFormatPr defaultRowHeight="15" x14ac:dyDescent="0.25"/>
  <cols>
    <col min="1" max="1" width="22.42578125" bestFit="1" customWidth="1"/>
    <col min="2" max="2" width="11.42578125" customWidth="1"/>
    <col min="3" max="4" width="7.5703125" customWidth="1"/>
    <col min="5" max="5" width="11.7109375" customWidth="1"/>
    <col min="6" max="6" width="12.28515625" customWidth="1"/>
    <col min="7" max="7" width="11.7109375" customWidth="1"/>
    <col min="8" max="8" width="10.7109375" customWidth="1"/>
    <col min="9" max="9" width="12.140625" customWidth="1"/>
    <col min="10" max="10" width="12.5703125" customWidth="1"/>
  </cols>
  <sheetData>
    <row r="1" spans="1:21" ht="95.25" customHeight="1" thickBot="1" x14ac:dyDescent="0.55000000000000004">
      <c r="A1" s="73" t="s">
        <v>50</v>
      </c>
      <c r="B1" s="74"/>
      <c r="C1" s="74"/>
      <c r="D1" s="74"/>
      <c r="E1" s="74"/>
      <c r="F1" s="74"/>
      <c r="G1" s="74"/>
      <c r="H1" s="74"/>
      <c r="I1" s="74"/>
      <c r="J1" s="75"/>
    </row>
    <row r="2" spans="1:21" ht="81" customHeight="1" thickBot="1" x14ac:dyDescent="0.3">
      <c r="A2" s="35"/>
      <c r="B2" s="36"/>
      <c r="C2" s="36"/>
      <c r="D2" s="37"/>
      <c r="E2" s="69" t="s">
        <v>46</v>
      </c>
      <c r="F2" s="70"/>
      <c r="G2" s="69" t="s">
        <v>47</v>
      </c>
      <c r="H2" s="70"/>
      <c r="I2" s="71" t="s">
        <v>40</v>
      </c>
      <c r="J2" s="72"/>
    </row>
    <row r="3" spans="1:21" ht="75" customHeight="1" thickBot="1" x14ac:dyDescent="0.3">
      <c r="A3" s="67" t="s">
        <v>0</v>
      </c>
      <c r="B3" s="19" t="s">
        <v>1</v>
      </c>
      <c r="C3" s="17" t="s">
        <v>2</v>
      </c>
      <c r="D3" s="18" t="s">
        <v>3</v>
      </c>
      <c r="E3" s="20" t="s">
        <v>31</v>
      </c>
      <c r="F3" s="18" t="s">
        <v>32</v>
      </c>
      <c r="G3" s="19" t="s">
        <v>31</v>
      </c>
      <c r="H3" s="21" t="s">
        <v>32</v>
      </c>
      <c r="I3" s="20" t="s">
        <v>31</v>
      </c>
      <c r="J3" s="18" t="s">
        <v>32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s="5" customFormat="1" ht="24.95" customHeight="1" x14ac:dyDescent="0.25">
      <c r="A4" s="58" t="s">
        <v>7</v>
      </c>
      <c r="B4" s="66">
        <v>3100</v>
      </c>
      <c r="C4" s="56" t="s">
        <v>4</v>
      </c>
      <c r="D4" s="8" t="s">
        <v>4</v>
      </c>
      <c r="E4" s="22">
        <v>3050</v>
      </c>
      <c r="F4" s="23">
        <v>4000</v>
      </c>
      <c r="G4" s="24">
        <v>3500</v>
      </c>
      <c r="H4" s="25">
        <v>2950</v>
      </c>
      <c r="I4" s="22">
        <v>3500</v>
      </c>
      <c r="J4" s="25">
        <v>4000</v>
      </c>
    </row>
    <row r="5" spans="1:21" s="5" customFormat="1" ht="24.95" customHeight="1" x14ac:dyDescent="0.25">
      <c r="A5" s="59" t="s">
        <v>5</v>
      </c>
      <c r="B5" s="11">
        <v>3100</v>
      </c>
      <c r="C5" s="10" t="s">
        <v>4</v>
      </c>
      <c r="D5" s="9" t="s">
        <v>4</v>
      </c>
      <c r="E5" s="22">
        <v>3050</v>
      </c>
      <c r="F5" s="23">
        <v>4000</v>
      </c>
      <c r="G5" s="26">
        <v>3500</v>
      </c>
      <c r="H5" s="27">
        <v>2950</v>
      </c>
      <c r="I5" s="22">
        <v>3500</v>
      </c>
      <c r="J5" s="27">
        <v>4000</v>
      </c>
    </row>
    <row r="6" spans="1:21" s="5" customFormat="1" ht="24.95" customHeight="1" x14ac:dyDescent="0.25">
      <c r="A6" s="60" t="s">
        <v>6</v>
      </c>
      <c r="B6" s="11">
        <v>3100</v>
      </c>
      <c r="C6" s="10" t="s">
        <v>4</v>
      </c>
      <c r="D6" s="9" t="s">
        <v>4</v>
      </c>
      <c r="E6" s="22">
        <v>3050</v>
      </c>
      <c r="F6" s="23">
        <v>4000</v>
      </c>
      <c r="G6" s="26">
        <v>3500</v>
      </c>
      <c r="H6" s="27">
        <v>2950</v>
      </c>
      <c r="I6" s="22">
        <v>3500</v>
      </c>
      <c r="J6" s="27">
        <v>4000</v>
      </c>
    </row>
    <row r="7" spans="1:21" s="5" customFormat="1" ht="24.95" customHeight="1" x14ac:dyDescent="0.25">
      <c r="A7" s="60" t="s">
        <v>8</v>
      </c>
      <c r="B7" s="11">
        <v>3100</v>
      </c>
      <c r="C7" s="10" t="s">
        <v>4</v>
      </c>
      <c r="D7" s="9" t="s">
        <v>4</v>
      </c>
      <c r="E7" s="22">
        <v>3050</v>
      </c>
      <c r="F7" s="23">
        <v>4000</v>
      </c>
      <c r="G7" s="26">
        <v>3500</v>
      </c>
      <c r="H7" s="27">
        <v>2950</v>
      </c>
      <c r="I7" s="22">
        <v>3500</v>
      </c>
      <c r="J7" s="27">
        <v>4000</v>
      </c>
    </row>
    <row r="8" spans="1:21" s="5" customFormat="1" ht="24.95" customHeight="1" x14ac:dyDescent="0.25">
      <c r="A8" s="60" t="s">
        <v>9</v>
      </c>
      <c r="B8" s="11">
        <v>2400</v>
      </c>
      <c r="C8" s="10" t="s">
        <v>29</v>
      </c>
      <c r="D8" s="9" t="s">
        <v>29</v>
      </c>
      <c r="E8" s="22">
        <v>2350</v>
      </c>
      <c r="F8" s="23">
        <v>4000</v>
      </c>
      <c r="G8" s="26" t="s">
        <v>29</v>
      </c>
      <c r="H8" s="27" t="s">
        <v>29</v>
      </c>
      <c r="I8" s="22" t="s">
        <v>29</v>
      </c>
      <c r="J8" s="27" t="s">
        <v>29</v>
      </c>
    </row>
    <row r="9" spans="1:21" s="5" customFormat="1" ht="24.95" customHeight="1" x14ac:dyDescent="0.25">
      <c r="A9" s="60" t="s">
        <v>10</v>
      </c>
      <c r="B9" s="11">
        <v>3000</v>
      </c>
      <c r="C9" s="10" t="s">
        <v>4</v>
      </c>
      <c r="D9" s="9" t="s">
        <v>4</v>
      </c>
      <c r="E9" s="22">
        <v>2950</v>
      </c>
      <c r="F9" s="23">
        <v>4000</v>
      </c>
      <c r="G9" s="26">
        <v>3500</v>
      </c>
      <c r="H9" s="27">
        <v>2850</v>
      </c>
      <c r="I9" s="22">
        <v>3500</v>
      </c>
      <c r="J9" s="27">
        <v>4000</v>
      </c>
    </row>
    <row r="10" spans="1:21" s="5" customFormat="1" ht="24.95" customHeight="1" x14ac:dyDescent="0.25">
      <c r="A10" s="61" t="s">
        <v>11</v>
      </c>
      <c r="B10" s="11">
        <v>3000</v>
      </c>
      <c r="C10" s="10" t="s">
        <v>4</v>
      </c>
      <c r="D10" s="9" t="s">
        <v>4</v>
      </c>
      <c r="E10" s="22">
        <v>2950</v>
      </c>
      <c r="F10" s="23">
        <v>4000</v>
      </c>
      <c r="G10" s="26">
        <v>3500</v>
      </c>
      <c r="H10" s="27">
        <v>2850</v>
      </c>
      <c r="I10" s="22">
        <v>3500</v>
      </c>
      <c r="J10" s="27">
        <v>4000</v>
      </c>
    </row>
    <row r="11" spans="1:21" s="5" customFormat="1" ht="24.95" customHeight="1" x14ac:dyDescent="0.25">
      <c r="A11" s="62" t="s">
        <v>12</v>
      </c>
      <c r="B11" s="11">
        <v>2500</v>
      </c>
      <c r="C11" s="10" t="s">
        <v>4</v>
      </c>
      <c r="D11" s="9" t="s">
        <v>4</v>
      </c>
      <c r="E11" s="22">
        <v>2450</v>
      </c>
      <c r="F11" s="23">
        <v>4000</v>
      </c>
      <c r="G11" s="26">
        <v>3500</v>
      </c>
      <c r="H11" s="27">
        <v>2350</v>
      </c>
      <c r="I11" s="22">
        <v>3500</v>
      </c>
      <c r="J11" s="27">
        <v>4000</v>
      </c>
    </row>
    <row r="12" spans="1:21" s="5" customFormat="1" ht="24.95" customHeight="1" x14ac:dyDescent="0.25">
      <c r="A12" s="60" t="s">
        <v>13</v>
      </c>
      <c r="B12" s="11">
        <v>2500</v>
      </c>
      <c r="C12" s="10" t="s">
        <v>29</v>
      </c>
      <c r="D12" s="9" t="s">
        <v>29</v>
      </c>
      <c r="E12" s="22">
        <v>2450</v>
      </c>
      <c r="F12" s="23">
        <v>4000</v>
      </c>
      <c r="G12" s="26" t="s">
        <v>29</v>
      </c>
      <c r="H12" s="27" t="s">
        <v>29</v>
      </c>
      <c r="I12" s="28" t="s">
        <v>29</v>
      </c>
      <c r="J12" s="27" t="s">
        <v>29</v>
      </c>
    </row>
    <row r="13" spans="1:21" s="5" customFormat="1" ht="24.95" customHeight="1" x14ac:dyDescent="0.25">
      <c r="A13" s="60" t="s">
        <v>14</v>
      </c>
      <c r="B13" s="11">
        <v>2500</v>
      </c>
      <c r="C13" s="10" t="s">
        <v>29</v>
      </c>
      <c r="D13" s="9" t="s">
        <v>29</v>
      </c>
      <c r="E13" s="22">
        <v>2450</v>
      </c>
      <c r="F13" s="23">
        <v>4000</v>
      </c>
      <c r="G13" s="26" t="s">
        <v>29</v>
      </c>
      <c r="H13" s="27" t="s">
        <v>29</v>
      </c>
      <c r="I13" s="28" t="s">
        <v>29</v>
      </c>
      <c r="J13" s="27" t="s">
        <v>29</v>
      </c>
    </row>
    <row r="14" spans="1:21" s="5" customFormat="1" ht="24.95" customHeight="1" x14ac:dyDescent="0.25">
      <c r="A14" s="60" t="s">
        <v>15</v>
      </c>
      <c r="B14" s="11">
        <v>2500</v>
      </c>
      <c r="C14" s="10" t="s">
        <v>29</v>
      </c>
      <c r="D14" s="9" t="s">
        <v>29</v>
      </c>
      <c r="E14" s="22">
        <v>2450</v>
      </c>
      <c r="F14" s="23">
        <v>4000</v>
      </c>
      <c r="G14" s="26" t="s">
        <v>29</v>
      </c>
      <c r="H14" s="27" t="s">
        <v>29</v>
      </c>
      <c r="I14" s="28" t="s">
        <v>29</v>
      </c>
      <c r="J14" s="27" t="s">
        <v>29</v>
      </c>
    </row>
    <row r="15" spans="1:21" s="5" customFormat="1" ht="24.95" customHeight="1" x14ac:dyDescent="0.25">
      <c r="A15" s="60" t="s">
        <v>16</v>
      </c>
      <c r="B15" s="11">
        <v>3000</v>
      </c>
      <c r="C15" s="10" t="s">
        <v>4</v>
      </c>
      <c r="D15" s="9" t="s">
        <v>4</v>
      </c>
      <c r="E15" s="22">
        <v>2950</v>
      </c>
      <c r="F15" s="23">
        <v>4000</v>
      </c>
      <c r="G15" s="26">
        <v>3500</v>
      </c>
      <c r="H15" s="27">
        <v>2850</v>
      </c>
      <c r="I15" s="22">
        <v>3500</v>
      </c>
      <c r="J15" s="27">
        <v>4000</v>
      </c>
    </row>
    <row r="16" spans="1:21" s="5" customFormat="1" ht="24.95" customHeight="1" x14ac:dyDescent="0.25">
      <c r="A16" s="60" t="s">
        <v>17</v>
      </c>
      <c r="B16" s="11">
        <v>2850</v>
      </c>
      <c r="C16" s="10" t="s">
        <v>4</v>
      </c>
      <c r="D16" s="9" t="s">
        <v>4</v>
      </c>
      <c r="E16" s="22">
        <v>2800</v>
      </c>
      <c r="F16" s="23">
        <v>4000</v>
      </c>
      <c r="G16" s="26">
        <v>3500</v>
      </c>
      <c r="H16" s="27">
        <v>2700</v>
      </c>
      <c r="I16" s="22">
        <v>3500</v>
      </c>
      <c r="J16" s="27">
        <v>4000</v>
      </c>
    </row>
    <row r="17" spans="1:10" s="5" customFormat="1" ht="24.95" customHeight="1" x14ac:dyDescent="0.25">
      <c r="A17" s="60" t="s">
        <v>18</v>
      </c>
      <c r="B17" s="11" t="s">
        <v>30</v>
      </c>
      <c r="C17" s="10" t="s">
        <v>4</v>
      </c>
      <c r="D17" s="9" t="s">
        <v>4</v>
      </c>
      <c r="E17" s="22" t="s">
        <v>35</v>
      </c>
      <c r="F17" s="23">
        <v>4000</v>
      </c>
      <c r="G17" s="26">
        <v>3500</v>
      </c>
      <c r="H17" s="27" t="s">
        <v>43</v>
      </c>
      <c r="I17" s="26">
        <v>3500</v>
      </c>
      <c r="J17" s="29">
        <v>4000</v>
      </c>
    </row>
    <row r="18" spans="1:10" s="5" customFormat="1" ht="24.95" customHeight="1" x14ac:dyDescent="0.25">
      <c r="A18" s="60" t="s">
        <v>19</v>
      </c>
      <c r="B18" s="11">
        <v>2500</v>
      </c>
      <c r="C18" s="10" t="s">
        <v>4</v>
      </c>
      <c r="D18" s="9" t="s">
        <v>29</v>
      </c>
      <c r="E18" s="22">
        <v>2450</v>
      </c>
      <c r="F18" s="23">
        <v>4000</v>
      </c>
      <c r="G18" s="26">
        <v>3500</v>
      </c>
      <c r="H18" s="27">
        <v>2350</v>
      </c>
      <c r="I18" s="26" t="s">
        <v>29</v>
      </c>
      <c r="J18" s="29" t="s">
        <v>29</v>
      </c>
    </row>
    <row r="19" spans="1:10" s="5" customFormat="1" ht="24.95" customHeight="1" x14ac:dyDescent="0.25">
      <c r="A19" s="60" t="s">
        <v>20</v>
      </c>
      <c r="B19" s="11">
        <v>2500</v>
      </c>
      <c r="C19" s="10" t="s">
        <v>4</v>
      </c>
      <c r="D19" s="9" t="s">
        <v>29</v>
      </c>
      <c r="E19" s="22">
        <v>2450</v>
      </c>
      <c r="F19" s="23">
        <v>4000</v>
      </c>
      <c r="G19" s="26">
        <v>3500</v>
      </c>
      <c r="H19" s="27">
        <v>2350</v>
      </c>
      <c r="I19" s="26" t="s">
        <v>29</v>
      </c>
      <c r="J19" s="29" t="s">
        <v>29</v>
      </c>
    </row>
    <row r="20" spans="1:10" s="5" customFormat="1" ht="24.95" customHeight="1" x14ac:dyDescent="0.25">
      <c r="A20" s="62" t="s">
        <v>21</v>
      </c>
      <c r="B20" s="11">
        <v>2500</v>
      </c>
      <c r="C20" s="10" t="s">
        <v>29</v>
      </c>
      <c r="D20" s="9" t="s">
        <v>29</v>
      </c>
      <c r="E20" s="22">
        <v>2450</v>
      </c>
      <c r="F20" s="23">
        <v>4000</v>
      </c>
      <c r="G20" s="26" t="s">
        <v>29</v>
      </c>
      <c r="H20" s="27" t="s">
        <v>29</v>
      </c>
      <c r="I20" s="26" t="s">
        <v>29</v>
      </c>
      <c r="J20" s="29" t="s">
        <v>29</v>
      </c>
    </row>
    <row r="21" spans="1:10" s="5" customFormat="1" ht="24.95" customHeight="1" x14ac:dyDescent="0.25">
      <c r="A21" s="60" t="s">
        <v>22</v>
      </c>
      <c r="B21" s="11">
        <v>3100</v>
      </c>
      <c r="C21" s="10" t="s">
        <v>29</v>
      </c>
      <c r="D21" s="9" t="s">
        <v>29</v>
      </c>
      <c r="E21" s="22">
        <v>3050</v>
      </c>
      <c r="F21" s="23">
        <v>4000</v>
      </c>
      <c r="G21" s="26" t="s">
        <v>29</v>
      </c>
      <c r="H21" s="27" t="s">
        <v>29</v>
      </c>
      <c r="I21" s="26" t="s">
        <v>29</v>
      </c>
      <c r="J21" s="29" t="s">
        <v>29</v>
      </c>
    </row>
    <row r="22" spans="1:10" s="5" customFormat="1" ht="24.95" customHeight="1" x14ac:dyDescent="0.25">
      <c r="A22" s="60" t="s">
        <v>23</v>
      </c>
      <c r="B22" s="11">
        <v>2670</v>
      </c>
      <c r="C22" s="10" t="s">
        <v>29</v>
      </c>
      <c r="D22" s="9" t="s">
        <v>29</v>
      </c>
      <c r="E22" s="22">
        <v>2620</v>
      </c>
      <c r="F22" s="23">
        <v>4000</v>
      </c>
      <c r="G22" s="26" t="s">
        <v>29</v>
      </c>
      <c r="H22" s="27" t="s">
        <v>29</v>
      </c>
      <c r="I22" s="26" t="s">
        <v>29</v>
      </c>
      <c r="J22" s="29" t="s">
        <v>29</v>
      </c>
    </row>
    <row r="23" spans="1:10" s="5" customFormat="1" ht="24.95" customHeight="1" x14ac:dyDescent="0.25">
      <c r="A23" s="60" t="s">
        <v>24</v>
      </c>
      <c r="B23" s="11">
        <v>3000</v>
      </c>
      <c r="C23" s="10" t="s">
        <v>29</v>
      </c>
      <c r="D23" s="9" t="s">
        <v>29</v>
      </c>
      <c r="E23" s="22">
        <v>2950</v>
      </c>
      <c r="F23" s="23">
        <v>4000</v>
      </c>
      <c r="G23" s="26" t="s">
        <v>29</v>
      </c>
      <c r="H23" s="27" t="s">
        <v>29</v>
      </c>
      <c r="I23" s="26" t="s">
        <v>29</v>
      </c>
      <c r="J23" s="29" t="s">
        <v>29</v>
      </c>
    </row>
    <row r="24" spans="1:10" s="5" customFormat="1" ht="24.95" customHeight="1" x14ac:dyDescent="0.25">
      <c r="A24" s="60" t="s">
        <v>25</v>
      </c>
      <c r="B24" s="11">
        <v>3000</v>
      </c>
      <c r="C24" s="10" t="s">
        <v>29</v>
      </c>
      <c r="D24" s="9" t="s">
        <v>29</v>
      </c>
      <c r="E24" s="22">
        <v>2950</v>
      </c>
      <c r="F24" s="23">
        <v>4000</v>
      </c>
      <c r="G24" s="26" t="s">
        <v>29</v>
      </c>
      <c r="H24" s="27" t="s">
        <v>29</v>
      </c>
      <c r="I24" s="26" t="s">
        <v>29</v>
      </c>
      <c r="J24" s="29" t="s">
        <v>29</v>
      </c>
    </row>
    <row r="25" spans="1:10" s="5" customFormat="1" ht="24.95" customHeight="1" x14ac:dyDescent="0.25">
      <c r="A25" s="60" t="s">
        <v>26</v>
      </c>
      <c r="B25" s="11">
        <v>3000</v>
      </c>
      <c r="C25" s="10" t="s">
        <v>29</v>
      </c>
      <c r="D25" s="9" t="s">
        <v>29</v>
      </c>
      <c r="E25" s="22">
        <v>2950</v>
      </c>
      <c r="F25" s="23">
        <v>4000</v>
      </c>
      <c r="G25" s="26" t="s">
        <v>29</v>
      </c>
      <c r="H25" s="27" t="s">
        <v>29</v>
      </c>
      <c r="I25" s="26" t="s">
        <v>29</v>
      </c>
      <c r="J25" s="29" t="s">
        <v>29</v>
      </c>
    </row>
    <row r="26" spans="1:10" s="5" customFormat="1" ht="24.95" customHeight="1" x14ac:dyDescent="0.25">
      <c r="A26" s="60" t="s">
        <v>27</v>
      </c>
      <c r="B26" s="11">
        <v>2500</v>
      </c>
      <c r="C26" s="10" t="s">
        <v>4</v>
      </c>
      <c r="D26" s="9" t="s">
        <v>4</v>
      </c>
      <c r="E26" s="22">
        <v>2450</v>
      </c>
      <c r="F26" s="23">
        <v>4000</v>
      </c>
      <c r="G26" s="26">
        <v>3500</v>
      </c>
      <c r="H26" s="27">
        <v>2350</v>
      </c>
      <c r="I26" s="26">
        <v>3500</v>
      </c>
      <c r="J26" s="29">
        <v>4000</v>
      </c>
    </row>
    <row r="27" spans="1:10" s="5" customFormat="1" ht="24.95" customHeight="1" thickBot="1" x14ac:dyDescent="0.3">
      <c r="A27" s="63" t="s">
        <v>28</v>
      </c>
      <c r="B27" s="64">
        <v>3000</v>
      </c>
      <c r="C27" s="45" t="s">
        <v>4</v>
      </c>
      <c r="D27" s="46" t="s">
        <v>4</v>
      </c>
      <c r="E27" s="30">
        <v>2950</v>
      </c>
      <c r="F27" s="31">
        <v>4000</v>
      </c>
      <c r="G27" s="32">
        <v>3500</v>
      </c>
      <c r="H27" s="33">
        <v>2850</v>
      </c>
      <c r="I27" s="32">
        <v>3500</v>
      </c>
      <c r="J27" s="34">
        <v>4000</v>
      </c>
    </row>
  </sheetData>
  <mergeCells count="4">
    <mergeCell ref="E2:F2"/>
    <mergeCell ref="G2:H2"/>
    <mergeCell ref="I2:J2"/>
    <mergeCell ref="A1:J1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35FC5-4253-4758-8FB4-D3E372252092}">
  <sheetPr>
    <pageSetUpPr fitToPage="1"/>
  </sheetPr>
  <dimension ref="A1:P30"/>
  <sheetViews>
    <sheetView workbookViewId="0">
      <pane ySplit="4" topLeftCell="A14" activePane="bottomLeft" state="frozen"/>
      <selection pane="bottomLeft" activeCell="A2" sqref="A2"/>
    </sheetView>
  </sheetViews>
  <sheetFormatPr defaultRowHeight="15" x14ac:dyDescent="0.25"/>
  <cols>
    <col min="1" max="1" width="26.7109375" customWidth="1"/>
    <col min="2" max="2" width="11" customWidth="1"/>
    <col min="3" max="3" width="6.85546875" customWidth="1"/>
    <col min="4" max="4" width="7.5703125" customWidth="1"/>
    <col min="5" max="16" width="10.7109375" customWidth="1"/>
  </cols>
  <sheetData>
    <row r="1" spans="1:16" ht="32.25" thickBot="1" x14ac:dyDescent="0.55000000000000004">
      <c r="A1" s="73" t="s">
        <v>51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5"/>
    </row>
    <row r="2" spans="1:16" ht="42" customHeight="1" thickBot="1" x14ac:dyDescent="0.55000000000000004">
      <c r="A2" s="40"/>
      <c r="B2" s="41"/>
      <c r="C2" s="41"/>
      <c r="D2" s="42"/>
      <c r="E2" s="76" t="s">
        <v>48</v>
      </c>
      <c r="F2" s="76"/>
      <c r="G2" s="76"/>
      <c r="H2" s="76"/>
      <c r="I2" s="76"/>
      <c r="J2" s="76"/>
      <c r="K2" s="76" t="s">
        <v>49</v>
      </c>
      <c r="L2" s="76"/>
      <c r="M2" s="76"/>
      <c r="N2" s="76"/>
      <c r="O2" s="76"/>
      <c r="P2" s="76"/>
    </row>
    <row r="3" spans="1:16" ht="31.5" customHeight="1" thickBot="1" x14ac:dyDescent="0.3">
      <c r="A3" s="43"/>
      <c r="B3" s="38"/>
      <c r="C3" s="38"/>
      <c r="D3" s="44"/>
      <c r="E3" s="77" t="s">
        <v>38</v>
      </c>
      <c r="F3" s="78"/>
      <c r="G3" s="77" t="s">
        <v>39</v>
      </c>
      <c r="H3" s="78"/>
      <c r="I3" s="77" t="s">
        <v>40</v>
      </c>
      <c r="J3" s="78"/>
      <c r="K3" s="77" t="s">
        <v>38</v>
      </c>
      <c r="L3" s="78"/>
      <c r="M3" s="77" t="s">
        <v>39</v>
      </c>
      <c r="N3" s="78"/>
      <c r="O3" s="77" t="s">
        <v>40</v>
      </c>
      <c r="P3" s="78"/>
    </row>
    <row r="4" spans="1:16" ht="95.25" thickBot="1" x14ac:dyDescent="0.3">
      <c r="A4" s="57" t="s">
        <v>0</v>
      </c>
      <c r="B4" s="19" t="s">
        <v>1</v>
      </c>
      <c r="C4" s="17" t="s">
        <v>2</v>
      </c>
      <c r="D4" s="18" t="s">
        <v>3</v>
      </c>
      <c r="E4" s="39" t="s">
        <v>41</v>
      </c>
      <c r="F4" s="4" t="s">
        <v>42</v>
      </c>
      <c r="G4" s="39" t="s">
        <v>41</v>
      </c>
      <c r="H4" s="4" t="s">
        <v>42</v>
      </c>
      <c r="I4" s="39" t="s">
        <v>41</v>
      </c>
      <c r="J4" s="4" t="s">
        <v>42</v>
      </c>
      <c r="K4" s="39" t="s">
        <v>41</v>
      </c>
      <c r="L4" s="4" t="s">
        <v>42</v>
      </c>
      <c r="M4" s="39" t="s">
        <v>41</v>
      </c>
      <c r="N4" s="4" t="s">
        <v>42</v>
      </c>
      <c r="O4" s="39" t="s">
        <v>41</v>
      </c>
      <c r="P4" s="4" t="s">
        <v>42</v>
      </c>
    </row>
    <row r="5" spans="1:16" ht="24.95" customHeight="1" x14ac:dyDescent="0.25">
      <c r="A5" s="58" t="s">
        <v>7</v>
      </c>
      <c r="B5" s="11">
        <v>3100</v>
      </c>
      <c r="C5" s="10" t="s">
        <v>4</v>
      </c>
      <c r="D5" s="9" t="s">
        <v>4</v>
      </c>
      <c r="E5" s="26">
        <v>3050</v>
      </c>
      <c r="F5" s="27">
        <v>5000</v>
      </c>
      <c r="G5" s="51">
        <v>3500</v>
      </c>
      <c r="H5" s="27">
        <v>2800</v>
      </c>
      <c r="I5" s="26">
        <v>3500</v>
      </c>
      <c r="J5" s="29">
        <v>5000</v>
      </c>
      <c r="K5" s="26">
        <v>3050</v>
      </c>
      <c r="L5" s="27">
        <v>4000</v>
      </c>
      <c r="M5" s="51">
        <v>4000</v>
      </c>
      <c r="N5" s="27">
        <v>2800</v>
      </c>
      <c r="O5" s="26">
        <v>4000</v>
      </c>
      <c r="P5" s="25">
        <f>16000/4</f>
        <v>4000</v>
      </c>
    </row>
    <row r="6" spans="1:16" ht="24.95" customHeight="1" x14ac:dyDescent="0.25">
      <c r="A6" s="59" t="s">
        <v>5</v>
      </c>
      <c r="B6" s="11">
        <v>3100</v>
      </c>
      <c r="C6" s="10" t="s">
        <v>4</v>
      </c>
      <c r="D6" s="9" t="s">
        <v>4</v>
      </c>
      <c r="E6" s="26">
        <v>3050</v>
      </c>
      <c r="F6" s="27">
        <v>5000</v>
      </c>
      <c r="G6" s="51">
        <v>3500</v>
      </c>
      <c r="H6" s="27">
        <v>2800</v>
      </c>
      <c r="I6" s="26">
        <v>3500</v>
      </c>
      <c r="J6" s="29">
        <v>5000</v>
      </c>
      <c r="K6" s="26">
        <v>3050</v>
      </c>
      <c r="L6" s="27">
        <v>4000</v>
      </c>
      <c r="M6" s="51">
        <v>4000</v>
      </c>
      <c r="N6" s="27">
        <v>2800</v>
      </c>
      <c r="O6" s="26">
        <v>4000</v>
      </c>
      <c r="P6" s="27">
        <f t="shared" ref="P6:P28" si="0">16000/4</f>
        <v>4000</v>
      </c>
    </row>
    <row r="7" spans="1:16" ht="24.95" customHeight="1" x14ac:dyDescent="0.25">
      <c r="A7" s="60" t="s">
        <v>6</v>
      </c>
      <c r="B7" s="11">
        <v>3100</v>
      </c>
      <c r="C7" s="10" t="s">
        <v>4</v>
      </c>
      <c r="D7" s="9" t="s">
        <v>4</v>
      </c>
      <c r="E7" s="26">
        <v>3050</v>
      </c>
      <c r="F7" s="27">
        <v>5000</v>
      </c>
      <c r="G7" s="51">
        <v>3500</v>
      </c>
      <c r="H7" s="27">
        <v>2800</v>
      </c>
      <c r="I7" s="26">
        <v>3500</v>
      </c>
      <c r="J7" s="29">
        <v>5000</v>
      </c>
      <c r="K7" s="26">
        <v>3050</v>
      </c>
      <c r="L7" s="27">
        <v>4000</v>
      </c>
      <c r="M7" s="51">
        <v>4000</v>
      </c>
      <c r="N7" s="27">
        <v>2800</v>
      </c>
      <c r="O7" s="26">
        <v>4000</v>
      </c>
      <c r="P7" s="27">
        <f t="shared" si="0"/>
        <v>4000</v>
      </c>
    </row>
    <row r="8" spans="1:16" ht="24.95" customHeight="1" x14ac:dyDescent="0.25">
      <c r="A8" s="60" t="s">
        <v>8</v>
      </c>
      <c r="B8" s="11">
        <v>3100</v>
      </c>
      <c r="C8" s="10" t="s">
        <v>4</v>
      </c>
      <c r="D8" s="9" t="s">
        <v>4</v>
      </c>
      <c r="E8" s="26">
        <v>3050</v>
      </c>
      <c r="F8" s="27">
        <v>5000</v>
      </c>
      <c r="G8" s="51">
        <v>3500</v>
      </c>
      <c r="H8" s="27">
        <v>2800</v>
      </c>
      <c r="I8" s="26">
        <v>3500</v>
      </c>
      <c r="J8" s="29">
        <v>5000</v>
      </c>
      <c r="K8" s="26">
        <v>3050</v>
      </c>
      <c r="L8" s="27">
        <v>4000</v>
      </c>
      <c r="M8" s="51">
        <v>4000</v>
      </c>
      <c r="N8" s="27">
        <v>2800</v>
      </c>
      <c r="O8" s="26">
        <v>4000</v>
      </c>
      <c r="P8" s="27">
        <f t="shared" si="0"/>
        <v>4000</v>
      </c>
    </row>
    <row r="9" spans="1:16" ht="24.95" customHeight="1" x14ac:dyDescent="0.25">
      <c r="A9" s="60" t="s">
        <v>9</v>
      </c>
      <c r="B9" s="11">
        <v>2400</v>
      </c>
      <c r="C9" s="10" t="s">
        <v>29</v>
      </c>
      <c r="D9" s="9" t="s">
        <v>29</v>
      </c>
      <c r="E9" s="26">
        <v>2350</v>
      </c>
      <c r="F9" s="27">
        <v>5000</v>
      </c>
      <c r="G9" s="51" t="s">
        <v>29</v>
      </c>
      <c r="H9" s="27" t="s">
        <v>29</v>
      </c>
      <c r="I9" s="26" t="s">
        <v>29</v>
      </c>
      <c r="J9" s="29" t="s">
        <v>29</v>
      </c>
      <c r="K9" s="26">
        <v>2350</v>
      </c>
      <c r="L9" s="27">
        <v>4000</v>
      </c>
      <c r="M9" s="51">
        <v>4000</v>
      </c>
      <c r="N9" s="27" t="s">
        <v>29</v>
      </c>
      <c r="O9" s="26" t="s">
        <v>29</v>
      </c>
      <c r="P9" s="27" t="s">
        <v>29</v>
      </c>
    </row>
    <row r="10" spans="1:16" ht="24.95" customHeight="1" x14ac:dyDescent="0.25">
      <c r="A10" s="60" t="s">
        <v>10</v>
      </c>
      <c r="B10" s="11">
        <v>3000</v>
      </c>
      <c r="C10" s="10" t="s">
        <v>4</v>
      </c>
      <c r="D10" s="9" t="s">
        <v>4</v>
      </c>
      <c r="E10" s="26">
        <v>2950</v>
      </c>
      <c r="F10" s="27">
        <v>5000</v>
      </c>
      <c r="G10" s="51">
        <v>3500</v>
      </c>
      <c r="H10" s="27">
        <v>2700</v>
      </c>
      <c r="I10" s="26">
        <v>3500</v>
      </c>
      <c r="J10" s="29">
        <v>5000</v>
      </c>
      <c r="K10" s="26">
        <v>2950</v>
      </c>
      <c r="L10" s="27">
        <v>4000</v>
      </c>
      <c r="M10" s="51">
        <v>4000</v>
      </c>
      <c r="N10" s="27">
        <v>2700</v>
      </c>
      <c r="O10" s="26">
        <v>4000</v>
      </c>
      <c r="P10" s="27">
        <f t="shared" si="0"/>
        <v>4000</v>
      </c>
    </row>
    <row r="11" spans="1:16" ht="24.95" customHeight="1" x14ac:dyDescent="0.25">
      <c r="A11" s="61" t="s">
        <v>11</v>
      </c>
      <c r="B11" s="11">
        <v>3000</v>
      </c>
      <c r="C11" s="10" t="s">
        <v>4</v>
      </c>
      <c r="D11" s="9" t="s">
        <v>4</v>
      </c>
      <c r="E11" s="26">
        <v>2950</v>
      </c>
      <c r="F11" s="27">
        <v>5000</v>
      </c>
      <c r="G11" s="51">
        <v>3500</v>
      </c>
      <c r="H11" s="27">
        <v>2700</v>
      </c>
      <c r="I11" s="26">
        <v>3500</v>
      </c>
      <c r="J11" s="29">
        <v>5000</v>
      </c>
      <c r="K11" s="26">
        <v>2950</v>
      </c>
      <c r="L11" s="27">
        <v>4000</v>
      </c>
      <c r="M11" s="51">
        <v>4000</v>
      </c>
      <c r="N11" s="27">
        <v>2700</v>
      </c>
      <c r="O11" s="26">
        <v>4000</v>
      </c>
      <c r="P11" s="27">
        <f t="shared" si="0"/>
        <v>4000</v>
      </c>
    </row>
    <row r="12" spans="1:16" ht="24.95" customHeight="1" x14ac:dyDescent="0.25">
      <c r="A12" s="62" t="s">
        <v>12</v>
      </c>
      <c r="B12" s="11">
        <v>2500</v>
      </c>
      <c r="C12" s="10" t="s">
        <v>4</v>
      </c>
      <c r="D12" s="9" t="s">
        <v>4</v>
      </c>
      <c r="E12" s="26">
        <v>2450</v>
      </c>
      <c r="F12" s="27">
        <v>5000</v>
      </c>
      <c r="G12" s="51">
        <v>3500</v>
      </c>
      <c r="H12" s="27">
        <v>2200</v>
      </c>
      <c r="I12" s="26">
        <v>3500</v>
      </c>
      <c r="J12" s="29">
        <v>4600</v>
      </c>
      <c r="K12" s="26">
        <v>2450</v>
      </c>
      <c r="L12" s="27">
        <v>4000</v>
      </c>
      <c r="M12" s="51">
        <v>4000</v>
      </c>
      <c r="N12" s="27">
        <v>2200</v>
      </c>
      <c r="O12" s="26">
        <v>4000</v>
      </c>
      <c r="P12" s="27">
        <f t="shared" si="0"/>
        <v>4000</v>
      </c>
    </row>
    <row r="13" spans="1:16" ht="24.95" customHeight="1" x14ac:dyDescent="0.25">
      <c r="A13" s="60" t="s">
        <v>13</v>
      </c>
      <c r="B13" s="11">
        <v>2500</v>
      </c>
      <c r="C13" s="10" t="s">
        <v>29</v>
      </c>
      <c r="D13" s="9" t="s">
        <v>29</v>
      </c>
      <c r="E13" s="26">
        <v>2450</v>
      </c>
      <c r="F13" s="27">
        <v>5000</v>
      </c>
      <c r="G13" s="51" t="s">
        <v>29</v>
      </c>
      <c r="H13" s="27" t="s">
        <v>29</v>
      </c>
      <c r="I13" s="26" t="s">
        <v>29</v>
      </c>
      <c r="J13" s="29" t="s">
        <v>29</v>
      </c>
      <c r="K13" s="26">
        <v>2450</v>
      </c>
      <c r="L13" s="27">
        <v>4000</v>
      </c>
      <c r="M13" s="51" t="s">
        <v>29</v>
      </c>
      <c r="N13" s="27" t="s">
        <v>29</v>
      </c>
      <c r="O13" s="26" t="s">
        <v>29</v>
      </c>
      <c r="P13" s="27" t="s">
        <v>29</v>
      </c>
    </row>
    <row r="14" spans="1:16" ht="24.95" customHeight="1" x14ac:dyDescent="0.25">
      <c r="A14" s="60" t="s">
        <v>14</v>
      </c>
      <c r="B14" s="11">
        <v>2500</v>
      </c>
      <c r="C14" s="10" t="s">
        <v>29</v>
      </c>
      <c r="D14" s="9" t="s">
        <v>29</v>
      </c>
      <c r="E14" s="26">
        <v>2450</v>
      </c>
      <c r="F14" s="27">
        <v>5000</v>
      </c>
      <c r="G14" s="51" t="s">
        <v>29</v>
      </c>
      <c r="H14" s="27" t="s">
        <v>29</v>
      </c>
      <c r="I14" s="26" t="s">
        <v>29</v>
      </c>
      <c r="J14" s="29" t="s">
        <v>29</v>
      </c>
      <c r="K14" s="26">
        <v>2450</v>
      </c>
      <c r="L14" s="27">
        <v>4000</v>
      </c>
      <c r="M14" s="51" t="s">
        <v>29</v>
      </c>
      <c r="N14" s="27" t="s">
        <v>29</v>
      </c>
      <c r="O14" s="26" t="s">
        <v>29</v>
      </c>
      <c r="P14" s="27" t="s">
        <v>29</v>
      </c>
    </row>
    <row r="15" spans="1:16" ht="24.95" customHeight="1" x14ac:dyDescent="0.25">
      <c r="A15" s="60" t="s">
        <v>15</v>
      </c>
      <c r="B15" s="11">
        <v>2500</v>
      </c>
      <c r="C15" s="10" t="s">
        <v>29</v>
      </c>
      <c r="D15" s="9" t="s">
        <v>29</v>
      </c>
      <c r="E15" s="26">
        <v>2450</v>
      </c>
      <c r="F15" s="27">
        <v>5000</v>
      </c>
      <c r="G15" s="51" t="s">
        <v>29</v>
      </c>
      <c r="H15" s="27" t="s">
        <v>29</v>
      </c>
      <c r="I15" s="26" t="s">
        <v>29</v>
      </c>
      <c r="J15" s="29" t="s">
        <v>29</v>
      </c>
      <c r="K15" s="26">
        <v>2450</v>
      </c>
      <c r="L15" s="27">
        <v>4000</v>
      </c>
      <c r="M15" s="51" t="s">
        <v>29</v>
      </c>
      <c r="N15" s="27" t="s">
        <v>29</v>
      </c>
      <c r="O15" s="26" t="s">
        <v>29</v>
      </c>
      <c r="P15" s="27" t="s">
        <v>29</v>
      </c>
    </row>
    <row r="16" spans="1:16" ht="24.95" customHeight="1" x14ac:dyDescent="0.25">
      <c r="A16" s="60" t="s">
        <v>16</v>
      </c>
      <c r="B16" s="11">
        <v>3000</v>
      </c>
      <c r="C16" s="10" t="s">
        <v>4</v>
      </c>
      <c r="D16" s="9" t="s">
        <v>4</v>
      </c>
      <c r="E16" s="26">
        <v>2950</v>
      </c>
      <c r="F16" s="27">
        <v>5000</v>
      </c>
      <c r="G16" s="51">
        <v>3500</v>
      </c>
      <c r="H16" s="27">
        <v>2700</v>
      </c>
      <c r="I16" s="26">
        <v>3500</v>
      </c>
      <c r="J16" s="29">
        <v>4000</v>
      </c>
      <c r="K16" s="26">
        <v>2950</v>
      </c>
      <c r="L16" s="27">
        <v>4000</v>
      </c>
      <c r="M16" s="51">
        <v>4000</v>
      </c>
      <c r="N16" s="27">
        <v>2700</v>
      </c>
      <c r="O16" s="26">
        <v>4000</v>
      </c>
      <c r="P16" s="27">
        <v>3500</v>
      </c>
    </row>
    <row r="17" spans="1:16" ht="24.95" customHeight="1" x14ac:dyDescent="0.25">
      <c r="A17" s="60" t="s">
        <v>17</v>
      </c>
      <c r="B17" s="11">
        <v>2850</v>
      </c>
      <c r="C17" s="10" t="s">
        <v>4</v>
      </c>
      <c r="D17" s="9" t="s">
        <v>4</v>
      </c>
      <c r="E17" s="26">
        <v>2800</v>
      </c>
      <c r="F17" s="27">
        <v>5000</v>
      </c>
      <c r="G17" s="51">
        <v>3500</v>
      </c>
      <c r="H17" s="27">
        <v>2550</v>
      </c>
      <c r="I17" s="26">
        <v>3500</v>
      </c>
      <c r="J17" s="29">
        <v>5000</v>
      </c>
      <c r="K17" s="26">
        <v>2800</v>
      </c>
      <c r="L17" s="27">
        <v>4000</v>
      </c>
      <c r="M17" s="51">
        <v>4000</v>
      </c>
      <c r="N17" s="27">
        <v>2550</v>
      </c>
      <c r="O17" s="26">
        <v>4000</v>
      </c>
      <c r="P17" s="27">
        <f t="shared" si="0"/>
        <v>4000</v>
      </c>
    </row>
    <row r="18" spans="1:16" ht="24.95" customHeight="1" x14ac:dyDescent="0.25">
      <c r="A18" s="60" t="s">
        <v>18</v>
      </c>
      <c r="B18" s="11" t="s">
        <v>30</v>
      </c>
      <c r="C18" s="10" t="s">
        <v>4</v>
      </c>
      <c r="D18" s="9" t="s">
        <v>4</v>
      </c>
      <c r="E18" s="26" t="s">
        <v>35</v>
      </c>
      <c r="F18" s="27">
        <v>5000</v>
      </c>
      <c r="G18" s="51">
        <v>3500</v>
      </c>
      <c r="H18" s="27" t="s">
        <v>37</v>
      </c>
      <c r="I18" s="26">
        <v>3500</v>
      </c>
      <c r="J18" s="29">
        <v>4000</v>
      </c>
      <c r="K18" s="26" t="s">
        <v>35</v>
      </c>
      <c r="L18" s="27">
        <v>4000</v>
      </c>
      <c r="M18" s="51">
        <v>4000</v>
      </c>
      <c r="N18" s="27" t="s">
        <v>37</v>
      </c>
      <c r="O18" s="26">
        <v>4000</v>
      </c>
      <c r="P18" s="27">
        <v>3500</v>
      </c>
    </row>
    <row r="19" spans="1:16" ht="24.95" customHeight="1" x14ac:dyDescent="0.25">
      <c r="A19" s="60" t="s">
        <v>19</v>
      </c>
      <c r="B19" s="11">
        <v>2500</v>
      </c>
      <c r="C19" s="10" t="s">
        <v>4</v>
      </c>
      <c r="D19" s="9" t="s">
        <v>29</v>
      </c>
      <c r="E19" s="26">
        <v>2450</v>
      </c>
      <c r="F19" s="27">
        <v>5000</v>
      </c>
      <c r="G19" s="51">
        <v>3500</v>
      </c>
      <c r="H19" s="27">
        <v>2200</v>
      </c>
      <c r="I19" s="26" t="s">
        <v>29</v>
      </c>
      <c r="J19" s="29" t="s">
        <v>29</v>
      </c>
      <c r="K19" s="26">
        <v>2450</v>
      </c>
      <c r="L19" s="27">
        <v>4000</v>
      </c>
      <c r="M19" s="51">
        <v>4000</v>
      </c>
      <c r="N19" s="27">
        <v>2200</v>
      </c>
      <c r="O19" s="26" t="s">
        <v>29</v>
      </c>
      <c r="P19" s="27" t="s">
        <v>29</v>
      </c>
    </row>
    <row r="20" spans="1:16" ht="24.95" customHeight="1" x14ac:dyDescent="0.25">
      <c r="A20" s="60" t="s">
        <v>20</v>
      </c>
      <c r="B20" s="11">
        <v>2500</v>
      </c>
      <c r="C20" s="10" t="s">
        <v>4</v>
      </c>
      <c r="D20" s="9" t="s">
        <v>29</v>
      </c>
      <c r="E20" s="26">
        <v>2450</v>
      </c>
      <c r="F20" s="27">
        <v>5000</v>
      </c>
      <c r="G20" s="51">
        <v>3500</v>
      </c>
      <c r="H20" s="27">
        <v>2200</v>
      </c>
      <c r="I20" s="26" t="s">
        <v>29</v>
      </c>
      <c r="J20" s="29" t="s">
        <v>29</v>
      </c>
      <c r="K20" s="26">
        <v>2450</v>
      </c>
      <c r="L20" s="27">
        <v>4000</v>
      </c>
      <c r="M20" s="51">
        <v>4000</v>
      </c>
      <c r="N20" s="27">
        <v>2200</v>
      </c>
      <c r="O20" s="26" t="s">
        <v>29</v>
      </c>
      <c r="P20" s="27" t="s">
        <v>29</v>
      </c>
    </row>
    <row r="21" spans="1:16" ht="24.95" customHeight="1" x14ac:dyDescent="0.25">
      <c r="A21" s="62" t="s">
        <v>21</v>
      </c>
      <c r="B21" s="11">
        <v>2500</v>
      </c>
      <c r="C21" s="10" t="s">
        <v>29</v>
      </c>
      <c r="D21" s="9" t="s">
        <v>29</v>
      </c>
      <c r="E21" s="26">
        <v>2450</v>
      </c>
      <c r="F21" s="27">
        <v>5000</v>
      </c>
      <c r="G21" s="51" t="s">
        <v>29</v>
      </c>
      <c r="H21" s="27" t="s">
        <v>29</v>
      </c>
      <c r="I21" s="26" t="s">
        <v>29</v>
      </c>
      <c r="J21" s="29" t="s">
        <v>29</v>
      </c>
      <c r="K21" s="26">
        <v>2450</v>
      </c>
      <c r="L21" s="27">
        <v>4000</v>
      </c>
      <c r="M21" s="51" t="s">
        <v>29</v>
      </c>
      <c r="N21" s="27" t="s">
        <v>29</v>
      </c>
      <c r="O21" s="26" t="s">
        <v>29</v>
      </c>
      <c r="P21" s="27" t="s">
        <v>29</v>
      </c>
    </row>
    <row r="22" spans="1:16" ht="24.95" customHeight="1" x14ac:dyDescent="0.25">
      <c r="A22" s="60" t="s">
        <v>22</v>
      </c>
      <c r="B22" s="11">
        <v>3100</v>
      </c>
      <c r="C22" s="10" t="s">
        <v>29</v>
      </c>
      <c r="D22" s="9" t="s">
        <v>29</v>
      </c>
      <c r="E22" s="26">
        <v>3050</v>
      </c>
      <c r="F22" s="27">
        <v>5000</v>
      </c>
      <c r="G22" s="51" t="s">
        <v>29</v>
      </c>
      <c r="H22" s="27" t="s">
        <v>29</v>
      </c>
      <c r="I22" s="26" t="s">
        <v>29</v>
      </c>
      <c r="J22" s="29" t="s">
        <v>29</v>
      </c>
      <c r="K22" s="26">
        <v>3050</v>
      </c>
      <c r="L22" s="27">
        <v>4000</v>
      </c>
      <c r="M22" s="51" t="s">
        <v>29</v>
      </c>
      <c r="N22" s="27" t="s">
        <v>29</v>
      </c>
      <c r="O22" s="26" t="s">
        <v>29</v>
      </c>
      <c r="P22" s="29" t="s">
        <v>29</v>
      </c>
    </row>
    <row r="23" spans="1:16" ht="24.95" customHeight="1" x14ac:dyDescent="0.25">
      <c r="A23" s="60" t="s">
        <v>23</v>
      </c>
      <c r="B23" s="11">
        <v>2670</v>
      </c>
      <c r="C23" s="10" t="s">
        <v>29</v>
      </c>
      <c r="D23" s="9" t="s">
        <v>29</v>
      </c>
      <c r="E23" s="26">
        <v>2620</v>
      </c>
      <c r="F23" s="27">
        <v>5000</v>
      </c>
      <c r="G23" s="51" t="s">
        <v>29</v>
      </c>
      <c r="H23" s="27" t="s">
        <v>29</v>
      </c>
      <c r="I23" s="26" t="s">
        <v>29</v>
      </c>
      <c r="J23" s="29" t="s">
        <v>29</v>
      </c>
      <c r="K23" s="26">
        <v>2620</v>
      </c>
      <c r="L23" s="27">
        <v>4000</v>
      </c>
      <c r="M23" s="51" t="s">
        <v>29</v>
      </c>
      <c r="N23" s="27" t="s">
        <v>29</v>
      </c>
      <c r="O23" s="26" t="s">
        <v>29</v>
      </c>
      <c r="P23" s="29" t="s">
        <v>29</v>
      </c>
    </row>
    <row r="24" spans="1:16" ht="24.95" customHeight="1" x14ac:dyDescent="0.25">
      <c r="A24" s="60" t="s">
        <v>24</v>
      </c>
      <c r="B24" s="11">
        <v>3000</v>
      </c>
      <c r="C24" s="10" t="s">
        <v>29</v>
      </c>
      <c r="D24" s="9" t="s">
        <v>29</v>
      </c>
      <c r="E24" s="26">
        <v>2950</v>
      </c>
      <c r="F24" s="27">
        <v>5000</v>
      </c>
      <c r="G24" s="51" t="s">
        <v>29</v>
      </c>
      <c r="H24" s="27" t="s">
        <v>29</v>
      </c>
      <c r="I24" s="26" t="s">
        <v>29</v>
      </c>
      <c r="J24" s="29" t="s">
        <v>29</v>
      </c>
      <c r="K24" s="26">
        <v>2950</v>
      </c>
      <c r="L24" s="27">
        <v>4000</v>
      </c>
      <c r="M24" s="51" t="s">
        <v>29</v>
      </c>
      <c r="N24" s="27" t="s">
        <v>29</v>
      </c>
      <c r="O24" s="26" t="s">
        <v>29</v>
      </c>
      <c r="P24" s="29" t="s">
        <v>29</v>
      </c>
    </row>
    <row r="25" spans="1:16" ht="24.95" customHeight="1" x14ac:dyDescent="0.25">
      <c r="A25" s="60" t="s">
        <v>25</v>
      </c>
      <c r="B25" s="11">
        <v>3000</v>
      </c>
      <c r="C25" s="10" t="s">
        <v>29</v>
      </c>
      <c r="D25" s="9" t="s">
        <v>29</v>
      </c>
      <c r="E25" s="26">
        <v>2950</v>
      </c>
      <c r="F25" s="27">
        <v>5000</v>
      </c>
      <c r="G25" s="51" t="s">
        <v>29</v>
      </c>
      <c r="H25" s="27" t="s">
        <v>29</v>
      </c>
      <c r="I25" s="26" t="s">
        <v>29</v>
      </c>
      <c r="J25" s="29" t="s">
        <v>29</v>
      </c>
      <c r="K25" s="26">
        <v>2950</v>
      </c>
      <c r="L25" s="27">
        <v>4000</v>
      </c>
      <c r="M25" s="51" t="s">
        <v>29</v>
      </c>
      <c r="N25" s="27" t="s">
        <v>29</v>
      </c>
      <c r="O25" s="26" t="s">
        <v>29</v>
      </c>
      <c r="P25" s="29" t="s">
        <v>29</v>
      </c>
    </row>
    <row r="26" spans="1:16" ht="24.95" customHeight="1" x14ac:dyDescent="0.25">
      <c r="A26" s="60" t="s">
        <v>26</v>
      </c>
      <c r="B26" s="11">
        <v>3000</v>
      </c>
      <c r="C26" s="10" t="s">
        <v>29</v>
      </c>
      <c r="D26" s="9" t="s">
        <v>29</v>
      </c>
      <c r="E26" s="26">
        <v>2950</v>
      </c>
      <c r="F26" s="27">
        <v>5000</v>
      </c>
      <c r="G26" s="51" t="s">
        <v>29</v>
      </c>
      <c r="H26" s="27" t="s">
        <v>29</v>
      </c>
      <c r="I26" s="26" t="s">
        <v>29</v>
      </c>
      <c r="J26" s="29" t="s">
        <v>29</v>
      </c>
      <c r="K26" s="26">
        <v>2950</v>
      </c>
      <c r="L26" s="27">
        <v>4000</v>
      </c>
      <c r="M26" s="51" t="s">
        <v>29</v>
      </c>
      <c r="N26" s="27" t="s">
        <v>29</v>
      </c>
      <c r="O26" s="26" t="s">
        <v>29</v>
      </c>
      <c r="P26" s="29" t="s">
        <v>29</v>
      </c>
    </row>
    <row r="27" spans="1:16" ht="24.95" customHeight="1" x14ac:dyDescent="0.25">
      <c r="A27" s="60" t="s">
        <v>27</v>
      </c>
      <c r="B27" s="11">
        <v>2500</v>
      </c>
      <c r="C27" s="10" t="s">
        <v>4</v>
      </c>
      <c r="D27" s="9" t="s">
        <v>4</v>
      </c>
      <c r="E27" s="26">
        <v>2450</v>
      </c>
      <c r="F27" s="27">
        <v>5000</v>
      </c>
      <c r="G27" s="51">
        <v>3500</v>
      </c>
      <c r="H27" s="27">
        <v>2200</v>
      </c>
      <c r="I27" s="26">
        <v>3500</v>
      </c>
      <c r="J27" s="29">
        <v>4600</v>
      </c>
      <c r="K27" s="26">
        <v>2450</v>
      </c>
      <c r="L27" s="27">
        <v>4000</v>
      </c>
      <c r="M27" s="51">
        <v>4000</v>
      </c>
      <c r="N27" s="27">
        <v>2200</v>
      </c>
      <c r="O27" s="26">
        <v>4000</v>
      </c>
      <c r="P27" s="27">
        <f t="shared" si="0"/>
        <v>4000</v>
      </c>
    </row>
    <row r="28" spans="1:16" ht="24.95" customHeight="1" thickBot="1" x14ac:dyDescent="0.3">
      <c r="A28" s="63" t="s">
        <v>28</v>
      </c>
      <c r="B28" s="64">
        <v>3000</v>
      </c>
      <c r="C28" s="45" t="s">
        <v>4</v>
      </c>
      <c r="D28" s="46" t="s">
        <v>4</v>
      </c>
      <c r="E28" s="52">
        <v>2950</v>
      </c>
      <c r="F28" s="53">
        <v>5000</v>
      </c>
      <c r="G28" s="54">
        <v>3500</v>
      </c>
      <c r="H28" s="53">
        <v>2700</v>
      </c>
      <c r="I28" s="52">
        <v>3500</v>
      </c>
      <c r="J28" s="55">
        <v>5000</v>
      </c>
      <c r="K28" s="52">
        <v>2950</v>
      </c>
      <c r="L28" s="53">
        <v>4000</v>
      </c>
      <c r="M28" s="52">
        <v>4000</v>
      </c>
      <c r="N28" s="53">
        <v>2700</v>
      </c>
      <c r="O28" s="52">
        <v>4000</v>
      </c>
      <c r="P28" s="53">
        <f t="shared" si="0"/>
        <v>4000</v>
      </c>
    </row>
    <row r="30" spans="1:16" ht="20.25" x14ac:dyDescent="0.25">
      <c r="A30" s="68" t="s">
        <v>44</v>
      </c>
    </row>
  </sheetData>
  <mergeCells count="9">
    <mergeCell ref="A1:P1"/>
    <mergeCell ref="E2:J2"/>
    <mergeCell ref="K3:L3"/>
    <mergeCell ref="K2:P2"/>
    <mergeCell ref="M3:N3"/>
    <mergeCell ref="O3:P3"/>
    <mergeCell ref="E3:F3"/>
    <mergeCell ref="G3:H3"/>
    <mergeCell ref="I3:J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2A8D1C-44B3-4E7D-8316-A7E31A8F61E2}">
  <sheetPr>
    <pageSetUpPr fitToPage="1"/>
  </sheetPr>
  <dimension ref="A1:Q30"/>
  <sheetViews>
    <sheetView tabSelected="1" workbookViewId="0">
      <selection activeCell="A2" sqref="A2"/>
    </sheetView>
  </sheetViews>
  <sheetFormatPr defaultRowHeight="15" x14ac:dyDescent="0.25"/>
  <cols>
    <col min="1" max="1" width="26.7109375" customWidth="1"/>
    <col min="5" max="16" width="10.7109375" customWidth="1"/>
    <col min="17" max="17" width="12.5703125" hidden="1" customWidth="1"/>
  </cols>
  <sheetData>
    <row r="1" spans="1:17" ht="32.25" thickBot="1" x14ac:dyDescent="0.55000000000000004">
      <c r="A1" s="73" t="s">
        <v>52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5"/>
    </row>
    <row r="2" spans="1:17" ht="34.5" thickBot="1" x14ac:dyDescent="0.55000000000000004">
      <c r="A2" s="40"/>
      <c r="B2" s="41"/>
      <c r="C2" s="41"/>
      <c r="D2" s="42"/>
      <c r="E2" s="76" t="s">
        <v>48</v>
      </c>
      <c r="F2" s="76"/>
      <c r="G2" s="76"/>
      <c r="H2" s="76"/>
      <c r="I2" s="76"/>
      <c r="J2" s="76"/>
      <c r="K2" s="76" t="s">
        <v>49</v>
      </c>
      <c r="L2" s="76"/>
      <c r="M2" s="76"/>
      <c r="N2" s="76"/>
      <c r="O2" s="76"/>
      <c r="P2" s="76"/>
      <c r="Q2" s="16"/>
    </row>
    <row r="3" spans="1:17" ht="36.75" customHeight="1" thickBot="1" x14ac:dyDescent="0.3">
      <c r="A3" s="48"/>
      <c r="B3" s="49"/>
      <c r="C3" s="49"/>
      <c r="D3" s="50"/>
      <c r="E3" s="79" t="s">
        <v>38</v>
      </c>
      <c r="F3" s="80"/>
      <c r="G3" s="79" t="s">
        <v>39</v>
      </c>
      <c r="H3" s="80"/>
      <c r="I3" s="79" t="s">
        <v>40</v>
      </c>
      <c r="J3" s="80"/>
      <c r="K3" s="79" t="s">
        <v>38</v>
      </c>
      <c r="L3" s="80"/>
      <c r="M3" s="79" t="s">
        <v>39</v>
      </c>
      <c r="N3" s="80"/>
      <c r="O3" s="79" t="s">
        <v>40</v>
      </c>
      <c r="P3" s="80"/>
      <c r="Q3" s="65"/>
    </row>
    <row r="4" spans="1:17" ht="118.5" customHeight="1" thickBot="1" x14ac:dyDescent="0.3">
      <c r="A4" s="57" t="s">
        <v>0</v>
      </c>
      <c r="B4" s="2" t="s">
        <v>1</v>
      </c>
      <c r="C4" s="3" t="s">
        <v>2</v>
      </c>
      <c r="D4" s="4" t="s">
        <v>3</v>
      </c>
      <c r="E4" s="20" t="s">
        <v>41</v>
      </c>
      <c r="F4" s="18" t="s">
        <v>42</v>
      </c>
      <c r="G4" s="20" t="s">
        <v>41</v>
      </c>
      <c r="H4" s="18" t="s">
        <v>42</v>
      </c>
      <c r="I4" s="20" t="s">
        <v>41</v>
      </c>
      <c r="J4" s="18" t="s">
        <v>42</v>
      </c>
      <c r="K4" s="20" t="s">
        <v>41</v>
      </c>
      <c r="L4" s="18" t="s">
        <v>42</v>
      </c>
      <c r="M4" s="20" t="s">
        <v>41</v>
      </c>
      <c r="N4" s="18" t="s">
        <v>42</v>
      </c>
      <c r="O4" s="20" t="s">
        <v>41</v>
      </c>
      <c r="P4" s="18" t="s">
        <v>42</v>
      </c>
      <c r="Q4" s="47" t="s">
        <v>34</v>
      </c>
    </row>
    <row r="5" spans="1:17" ht="24.95" customHeight="1" x14ac:dyDescent="0.25">
      <c r="A5" s="58" t="s">
        <v>7</v>
      </c>
      <c r="B5" s="11">
        <v>3100</v>
      </c>
      <c r="C5" s="10" t="s">
        <v>4</v>
      </c>
      <c r="D5" s="9" t="s">
        <v>4</v>
      </c>
      <c r="E5" s="26">
        <v>3050</v>
      </c>
      <c r="F5" s="27">
        <v>5000</v>
      </c>
      <c r="G5" s="51">
        <v>3500</v>
      </c>
      <c r="H5" s="27">
        <v>2800</v>
      </c>
      <c r="I5" s="26">
        <v>3500</v>
      </c>
      <c r="J5" s="29">
        <v>5000</v>
      </c>
      <c r="K5" s="26">
        <v>3050</v>
      </c>
      <c r="L5" s="27">
        <v>5000</v>
      </c>
      <c r="M5" s="51">
        <v>4500</v>
      </c>
      <c r="N5" s="27">
        <v>2900</v>
      </c>
      <c r="O5" s="26">
        <v>4500</v>
      </c>
      <c r="P5" s="25">
        <f>16000/4</f>
        <v>4000</v>
      </c>
      <c r="Q5" s="13">
        <v>3030</v>
      </c>
    </row>
    <row r="6" spans="1:17" ht="24.95" customHeight="1" x14ac:dyDescent="0.25">
      <c r="A6" s="59" t="s">
        <v>5</v>
      </c>
      <c r="B6" s="11">
        <v>3100</v>
      </c>
      <c r="C6" s="10" t="s">
        <v>4</v>
      </c>
      <c r="D6" s="9" t="s">
        <v>4</v>
      </c>
      <c r="E6" s="26">
        <v>3050</v>
      </c>
      <c r="F6" s="27">
        <v>5000</v>
      </c>
      <c r="G6" s="51">
        <v>3500</v>
      </c>
      <c r="H6" s="27">
        <v>2800</v>
      </c>
      <c r="I6" s="26">
        <v>3500</v>
      </c>
      <c r="J6" s="29">
        <v>5000</v>
      </c>
      <c r="K6" s="26">
        <v>3050</v>
      </c>
      <c r="L6" s="27">
        <v>5000</v>
      </c>
      <c r="M6" s="51">
        <v>4500</v>
      </c>
      <c r="N6" s="27">
        <v>2900</v>
      </c>
      <c r="O6" s="26">
        <v>4500</v>
      </c>
      <c r="P6" s="27">
        <f t="shared" ref="P6:P28" si="0">16000/4</f>
        <v>4000</v>
      </c>
      <c r="Q6" s="14">
        <v>3030</v>
      </c>
    </row>
    <row r="7" spans="1:17" ht="24.95" customHeight="1" x14ac:dyDescent="0.25">
      <c r="A7" s="60" t="s">
        <v>6</v>
      </c>
      <c r="B7" s="11">
        <v>3100</v>
      </c>
      <c r="C7" s="10" t="s">
        <v>4</v>
      </c>
      <c r="D7" s="9" t="s">
        <v>4</v>
      </c>
      <c r="E7" s="26">
        <v>3050</v>
      </c>
      <c r="F7" s="27">
        <v>5000</v>
      </c>
      <c r="G7" s="51">
        <v>3500</v>
      </c>
      <c r="H7" s="27">
        <v>2800</v>
      </c>
      <c r="I7" s="26">
        <v>3500</v>
      </c>
      <c r="J7" s="29">
        <v>5000</v>
      </c>
      <c r="K7" s="26">
        <v>3050</v>
      </c>
      <c r="L7" s="27">
        <v>5000</v>
      </c>
      <c r="M7" s="51">
        <v>4500</v>
      </c>
      <c r="N7" s="27">
        <v>2900</v>
      </c>
      <c r="O7" s="26">
        <v>4500</v>
      </c>
      <c r="P7" s="27">
        <f t="shared" si="0"/>
        <v>4000</v>
      </c>
      <c r="Q7" s="14">
        <v>3030</v>
      </c>
    </row>
    <row r="8" spans="1:17" ht="24.95" customHeight="1" x14ac:dyDescent="0.25">
      <c r="A8" s="60" t="s">
        <v>8</v>
      </c>
      <c r="B8" s="11">
        <v>3100</v>
      </c>
      <c r="C8" s="10" t="s">
        <v>4</v>
      </c>
      <c r="D8" s="9" t="s">
        <v>4</v>
      </c>
      <c r="E8" s="26">
        <v>3050</v>
      </c>
      <c r="F8" s="27">
        <v>5000</v>
      </c>
      <c r="G8" s="51">
        <v>3500</v>
      </c>
      <c r="H8" s="27">
        <v>2800</v>
      </c>
      <c r="I8" s="26">
        <v>3500</v>
      </c>
      <c r="J8" s="29">
        <v>4600</v>
      </c>
      <c r="K8" s="26">
        <v>3050</v>
      </c>
      <c r="L8" s="27">
        <v>5000</v>
      </c>
      <c r="M8" s="51">
        <v>4500</v>
      </c>
      <c r="N8" s="27">
        <v>2900</v>
      </c>
      <c r="O8" s="26">
        <v>4500</v>
      </c>
      <c r="P8" s="27">
        <f t="shared" si="0"/>
        <v>4000</v>
      </c>
      <c r="Q8" s="14">
        <v>3030</v>
      </c>
    </row>
    <row r="9" spans="1:17" ht="24.95" customHeight="1" x14ac:dyDescent="0.25">
      <c r="A9" s="60" t="s">
        <v>9</v>
      </c>
      <c r="B9" s="11">
        <v>2400</v>
      </c>
      <c r="C9" s="10" t="s">
        <v>29</v>
      </c>
      <c r="D9" s="9" t="s">
        <v>29</v>
      </c>
      <c r="E9" s="26">
        <v>2350</v>
      </c>
      <c r="F9" s="27">
        <v>5000</v>
      </c>
      <c r="G9" s="51" t="s">
        <v>29</v>
      </c>
      <c r="H9" s="27" t="s">
        <v>29</v>
      </c>
      <c r="I9" s="26" t="s">
        <v>29</v>
      </c>
      <c r="J9" s="29" t="s">
        <v>29</v>
      </c>
      <c r="K9" s="26">
        <v>2350</v>
      </c>
      <c r="L9" s="27">
        <v>5000</v>
      </c>
      <c r="M9" s="51">
        <v>4500</v>
      </c>
      <c r="N9" s="27" t="s">
        <v>29</v>
      </c>
      <c r="O9" s="26" t="s">
        <v>29</v>
      </c>
      <c r="P9" s="27" t="s">
        <v>29</v>
      </c>
      <c r="Q9" s="14" t="s">
        <v>29</v>
      </c>
    </row>
    <row r="10" spans="1:17" ht="24.95" customHeight="1" x14ac:dyDescent="0.25">
      <c r="A10" s="60" t="s">
        <v>10</v>
      </c>
      <c r="B10" s="11">
        <v>3000</v>
      </c>
      <c r="C10" s="10" t="s">
        <v>4</v>
      </c>
      <c r="D10" s="9" t="s">
        <v>4</v>
      </c>
      <c r="E10" s="26">
        <v>2950</v>
      </c>
      <c r="F10" s="27">
        <v>5000</v>
      </c>
      <c r="G10" s="51">
        <v>3500</v>
      </c>
      <c r="H10" s="27">
        <v>2700</v>
      </c>
      <c r="I10" s="26">
        <v>3500</v>
      </c>
      <c r="J10" s="29">
        <v>5000</v>
      </c>
      <c r="K10" s="26">
        <v>2950</v>
      </c>
      <c r="L10" s="27">
        <v>5000</v>
      </c>
      <c r="M10" s="51">
        <v>4500</v>
      </c>
      <c r="N10" s="27">
        <v>2800</v>
      </c>
      <c r="O10" s="26">
        <v>4500</v>
      </c>
      <c r="P10" s="27">
        <f t="shared" si="0"/>
        <v>4000</v>
      </c>
      <c r="Q10" s="14">
        <v>2930</v>
      </c>
    </row>
    <row r="11" spans="1:17" ht="24.95" customHeight="1" x14ac:dyDescent="0.25">
      <c r="A11" s="61" t="s">
        <v>11</v>
      </c>
      <c r="B11" s="11">
        <v>3000</v>
      </c>
      <c r="C11" s="10" t="s">
        <v>4</v>
      </c>
      <c r="D11" s="9" t="s">
        <v>4</v>
      </c>
      <c r="E11" s="26">
        <v>2950</v>
      </c>
      <c r="F11" s="27">
        <v>5000</v>
      </c>
      <c r="G11" s="51">
        <v>3500</v>
      </c>
      <c r="H11" s="27">
        <v>2700</v>
      </c>
      <c r="I11" s="26">
        <v>3500</v>
      </c>
      <c r="J11" s="29">
        <v>5000</v>
      </c>
      <c r="K11" s="26">
        <v>2950</v>
      </c>
      <c r="L11" s="27">
        <v>5000</v>
      </c>
      <c r="M11" s="51">
        <v>4500</v>
      </c>
      <c r="N11" s="27">
        <v>2800</v>
      </c>
      <c r="O11" s="26">
        <v>4500</v>
      </c>
      <c r="P11" s="27">
        <f t="shared" si="0"/>
        <v>4000</v>
      </c>
      <c r="Q11" s="14">
        <v>2930</v>
      </c>
    </row>
    <row r="12" spans="1:17" ht="24.95" customHeight="1" x14ac:dyDescent="0.25">
      <c r="A12" s="62" t="s">
        <v>12</v>
      </c>
      <c r="B12" s="11">
        <v>2500</v>
      </c>
      <c r="C12" s="10" t="s">
        <v>4</v>
      </c>
      <c r="D12" s="9" t="s">
        <v>4</v>
      </c>
      <c r="E12" s="26">
        <v>2450</v>
      </c>
      <c r="F12" s="27">
        <v>5000</v>
      </c>
      <c r="G12" s="51">
        <v>3500</v>
      </c>
      <c r="H12" s="27">
        <v>2200</v>
      </c>
      <c r="I12" s="26">
        <v>3500</v>
      </c>
      <c r="J12" s="29">
        <v>4600</v>
      </c>
      <c r="K12" s="26">
        <v>2450</v>
      </c>
      <c r="L12" s="27">
        <v>5000</v>
      </c>
      <c r="M12" s="51">
        <v>4500</v>
      </c>
      <c r="N12" s="27">
        <v>2300</v>
      </c>
      <c r="O12" s="26">
        <v>4500</v>
      </c>
      <c r="P12" s="27">
        <f t="shared" si="0"/>
        <v>4000</v>
      </c>
      <c r="Q12" s="14">
        <v>2430</v>
      </c>
    </row>
    <row r="13" spans="1:17" ht="24.95" customHeight="1" x14ac:dyDescent="0.25">
      <c r="A13" s="60" t="s">
        <v>13</v>
      </c>
      <c r="B13" s="11">
        <v>2500</v>
      </c>
      <c r="C13" s="10" t="s">
        <v>29</v>
      </c>
      <c r="D13" s="9" t="s">
        <v>29</v>
      </c>
      <c r="E13" s="26">
        <v>2450</v>
      </c>
      <c r="F13" s="27">
        <v>5000</v>
      </c>
      <c r="G13" s="51" t="s">
        <v>29</v>
      </c>
      <c r="H13" s="27" t="s">
        <v>29</v>
      </c>
      <c r="I13" s="26" t="s">
        <v>29</v>
      </c>
      <c r="J13" s="29" t="s">
        <v>29</v>
      </c>
      <c r="K13" s="26">
        <v>2450</v>
      </c>
      <c r="L13" s="27">
        <v>5000</v>
      </c>
      <c r="M13" s="51" t="s">
        <v>29</v>
      </c>
      <c r="N13" s="27" t="s">
        <v>29</v>
      </c>
      <c r="O13" s="26" t="s">
        <v>29</v>
      </c>
      <c r="P13" s="27" t="s">
        <v>29</v>
      </c>
      <c r="Q13" s="14" t="s">
        <v>29</v>
      </c>
    </row>
    <row r="14" spans="1:17" ht="24.95" customHeight="1" x14ac:dyDescent="0.25">
      <c r="A14" s="60" t="s">
        <v>14</v>
      </c>
      <c r="B14" s="11">
        <v>2500</v>
      </c>
      <c r="C14" s="10" t="s">
        <v>29</v>
      </c>
      <c r="D14" s="9" t="s">
        <v>29</v>
      </c>
      <c r="E14" s="26">
        <v>2450</v>
      </c>
      <c r="F14" s="27">
        <v>5000</v>
      </c>
      <c r="G14" s="51" t="s">
        <v>29</v>
      </c>
      <c r="H14" s="27" t="s">
        <v>29</v>
      </c>
      <c r="I14" s="26" t="s">
        <v>29</v>
      </c>
      <c r="J14" s="29" t="s">
        <v>29</v>
      </c>
      <c r="K14" s="26">
        <v>2450</v>
      </c>
      <c r="L14" s="27">
        <v>5000</v>
      </c>
      <c r="M14" s="51" t="s">
        <v>29</v>
      </c>
      <c r="N14" s="27" t="s">
        <v>29</v>
      </c>
      <c r="O14" s="26" t="s">
        <v>29</v>
      </c>
      <c r="P14" s="27" t="s">
        <v>29</v>
      </c>
      <c r="Q14" s="14" t="s">
        <v>29</v>
      </c>
    </row>
    <row r="15" spans="1:17" ht="24.95" customHeight="1" x14ac:dyDescent="0.25">
      <c r="A15" s="60" t="s">
        <v>15</v>
      </c>
      <c r="B15" s="11">
        <v>2500</v>
      </c>
      <c r="C15" s="10" t="s">
        <v>29</v>
      </c>
      <c r="D15" s="9" t="s">
        <v>29</v>
      </c>
      <c r="E15" s="26">
        <v>2450</v>
      </c>
      <c r="F15" s="27">
        <v>5000</v>
      </c>
      <c r="G15" s="51" t="s">
        <v>29</v>
      </c>
      <c r="H15" s="27" t="s">
        <v>29</v>
      </c>
      <c r="I15" s="26" t="s">
        <v>29</v>
      </c>
      <c r="J15" s="29" t="s">
        <v>29</v>
      </c>
      <c r="K15" s="26">
        <v>2450</v>
      </c>
      <c r="L15" s="27">
        <v>5000</v>
      </c>
      <c r="M15" s="51" t="s">
        <v>29</v>
      </c>
      <c r="N15" s="27" t="s">
        <v>29</v>
      </c>
      <c r="O15" s="26" t="s">
        <v>29</v>
      </c>
      <c r="P15" s="27" t="s">
        <v>29</v>
      </c>
      <c r="Q15" s="14" t="s">
        <v>29</v>
      </c>
    </row>
    <row r="16" spans="1:17" ht="24.95" customHeight="1" x14ac:dyDescent="0.25">
      <c r="A16" s="60" t="s">
        <v>16</v>
      </c>
      <c r="B16" s="11">
        <v>3000</v>
      </c>
      <c r="C16" s="10" t="s">
        <v>4</v>
      </c>
      <c r="D16" s="9" t="s">
        <v>4</v>
      </c>
      <c r="E16" s="26">
        <v>2950</v>
      </c>
      <c r="F16" s="27">
        <v>5000</v>
      </c>
      <c r="G16" s="51">
        <v>3500</v>
      </c>
      <c r="H16" s="27">
        <v>2700</v>
      </c>
      <c r="I16" s="26">
        <v>3500</v>
      </c>
      <c r="J16" s="29">
        <v>4000</v>
      </c>
      <c r="K16" s="26">
        <v>2950</v>
      </c>
      <c r="L16" s="27">
        <v>5000</v>
      </c>
      <c r="M16" s="51">
        <v>4500</v>
      </c>
      <c r="N16" s="27">
        <v>2800</v>
      </c>
      <c r="O16" s="26">
        <v>4500</v>
      </c>
      <c r="P16" s="27">
        <v>3500</v>
      </c>
      <c r="Q16" s="14">
        <v>2930</v>
      </c>
    </row>
    <row r="17" spans="1:17" ht="24.95" customHeight="1" x14ac:dyDescent="0.25">
      <c r="A17" s="60" t="s">
        <v>17</v>
      </c>
      <c r="B17" s="11">
        <v>2850</v>
      </c>
      <c r="C17" s="10" t="s">
        <v>4</v>
      </c>
      <c r="D17" s="9" t="s">
        <v>4</v>
      </c>
      <c r="E17" s="26">
        <v>2800</v>
      </c>
      <c r="F17" s="27">
        <v>5000</v>
      </c>
      <c r="G17" s="51">
        <v>3500</v>
      </c>
      <c r="H17" s="27">
        <v>2550</v>
      </c>
      <c r="I17" s="26">
        <v>3500</v>
      </c>
      <c r="J17" s="29">
        <v>5000</v>
      </c>
      <c r="K17" s="26">
        <v>2800</v>
      </c>
      <c r="L17" s="27">
        <v>5000</v>
      </c>
      <c r="M17" s="51">
        <v>4500</v>
      </c>
      <c r="N17" s="27">
        <v>26500</v>
      </c>
      <c r="O17" s="26">
        <v>4500</v>
      </c>
      <c r="P17" s="27">
        <f t="shared" si="0"/>
        <v>4000</v>
      </c>
      <c r="Q17" s="14">
        <v>2780</v>
      </c>
    </row>
    <row r="18" spans="1:17" ht="24.95" customHeight="1" x14ac:dyDescent="0.25">
      <c r="A18" s="60" t="s">
        <v>18</v>
      </c>
      <c r="B18" s="11" t="s">
        <v>30</v>
      </c>
      <c r="C18" s="10" t="s">
        <v>4</v>
      </c>
      <c r="D18" s="9" t="s">
        <v>4</v>
      </c>
      <c r="E18" s="26" t="s">
        <v>35</v>
      </c>
      <c r="F18" s="27">
        <v>5000</v>
      </c>
      <c r="G18" s="51">
        <v>3500</v>
      </c>
      <c r="H18" s="27" t="s">
        <v>37</v>
      </c>
      <c r="I18" s="26">
        <v>3500</v>
      </c>
      <c r="J18" s="29">
        <v>4000</v>
      </c>
      <c r="K18" s="26" t="s">
        <v>35</v>
      </c>
      <c r="L18" s="27">
        <v>5000</v>
      </c>
      <c r="M18" s="51">
        <v>4500</v>
      </c>
      <c r="N18" s="27" t="s">
        <v>36</v>
      </c>
      <c r="O18" s="26">
        <v>4500</v>
      </c>
      <c r="P18" s="27">
        <v>3500</v>
      </c>
      <c r="Q18" s="14" t="s">
        <v>33</v>
      </c>
    </row>
    <row r="19" spans="1:17" ht="24.95" customHeight="1" x14ac:dyDescent="0.25">
      <c r="A19" s="60" t="s">
        <v>19</v>
      </c>
      <c r="B19" s="11">
        <v>2500</v>
      </c>
      <c r="C19" s="10" t="s">
        <v>4</v>
      </c>
      <c r="D19" s="9" t="s">
        <v>29</v>
      </c>
      <c r="E19" s="26">
        <v>2450</v>
      </c>
      <c r="F19" s="27">
        <v>5000</v>
      </c>
      <c r="G19" s="51">
        <v>3500</v>
      </c>
      <c r="H19" s="27">
        <v>2200</v>
      </c>
      <c r="I19" s="26" t="s">
        <v>29</v>
      </c>
      <c r="J19" s="29" t="s">
        <v>29</v>
      </c>
      <c r="K19" s="26">
        <v>2450</v>
      </c>
      <c r="L19" s="27">
        <v>5000</v>
      </c>
      <c r="M19" s="51">
        <v>4500</v>
      </c>
      <c r="N19" s="27">
        <v>2300</v>
      </c>
      <c r="O19" s="26" t="s">
        <v>29</v>
      </c>
      <c r="P19" s="29" t="s">
        <v>29</v>
      </c>
      <c r="Q19" s="14" t="s">
        <v>29</v>
      </c>
    </row>
    <row r="20" spans="1:17" ht="24.95" customHeight="1" x14ac:dyDescent="0.25">
      <c r="A20" s="60" t="s">
        <v>20</v>
      </c>
      <c r="B20" s="11">
        <v>2500</v>
      </c>
      <c r="C20" s="10" t="s">
        <v>4</v>
      </c>
      <c r="D20" s="9" t="s">
        <v>29</v>
      </c>
      <c r="E20" s="26">
        <v>2450</v>
      </c>
      <c r="F20" s="27">
        <v>5000</v>
      </c>
      <c r="G20" s="51">
        <v>3500</v>
      </c>
      <c r="H20" s="27">
        <v>2200</v>
      </c>
      <c r="I20" s="26" t="s">
        <v>29</v>
      </c>
      <c r="J20" s="29" t="s">
        <v>29</v>
      </c>
      <c r="K20" s="26">
        <v>2450</v>
      </c>
      <c r="L20" s="27">
        <v>5000</v>
      </c>
      <c r="M20" s="51">
        <v>4500</v>
      </c>
      <c r="N20" s="27">
        <v>2300</v>
      </c>
      <c r="O20" s="26" t="s">
        <v>29</v>
      </c>
      <c r="P20" s="29" t="s">
        <v>29</v>
      </c>
      <c r="Q20" s="14" t="s">
        <v>29</v>
      </c>
    </row>
    <row r="21" spans="1:17" ht="24.95" customHeight="1" x14ac:dyDescent="0.25">
      <c r="A21" s="62" t="s">
        <v>21</v>
      </c>
      <c r="B21" s="11">
        <v>2500</v>
      </c>
      <c r="C21" s="10" t="s">
        <v>29</v>
      </c>
      <c r="D21" s="9" t="s">
        <v>29</v>
      </c>
      <c r="E21" s="26">
        <v>2450</v>
      </c>
      <c r="F21" s="27">
        <v>5000</v>
      </c>
      <c r="G21" s="51" t="s">
        <v>29</v>
      </c>
      <c r="H21" s="27" t="s">
        <v>29</v>
      </c>
      <c r="I21" s="26" t="s">
        <v>29</v>
      </c>
      <c r="J21" s="29" t="s">
        <v>29</v>
      </c>
      <c r="K21" s="26">
        <v>2450</v>
      </c>
      <c r="L21" s="27">
        <v>5000</v>
      </c>
      <c r="M21" s="51" t="s">
        <v>29</v>
      </c>
      <c r="N21" s="27" t="s">
        <v>29</v>
      </c>
      <c r="O21" s="26" t="s">
        <v>29</v>
      </c>
      <c r="P21" s="29" t="s">
        <v>29</v>
      </c>
      <c r="Q21" s="14" t="s">
        <v>29</v>
      </c>
    </row>
    <row r="22" spans="1:17" ht="24.95" customHeight="1" x14ac:dyDescent="0.25">
      <c r="A22" s="60" t="s">
        <v>22</v>
      </c>
      <c r="B22" s="11">
        <v>3100</v>
      </c>
      <c r="C22" s="10" t="s">
        <v>29</v>
      </c>
      <c r="D22" s="9" t="s">
        <v>29</v>
      </c>
      <c r="E22" s="26">
        <v>3050</v>
      </c>
      <c r="F22" s="27">
        <v>5000</v>
      </c>
      <c r="G22" s="51" t="s">
        <v>29</v>
      </c>
      <c r="H22" s="27" t="s">
        <v>29</v>
      </c>
      <c r="I22" s="26" t="s">
        <v>29</v>
      </c>
      <c r="J22" s="29" t="s">
        <v>29</v>
      </c>
      <c r="K22" s="26">
        <v>3050</v>
      </c>
      <c r="L22" s="27">
        <v>5000</v>
      </c>
      <c r="M22" s="51" t="s">
        <v>29</v>
      </c>
      <c r="N22" s="27" t="s">
        <v>29</v>
      </c>
      <c r="O22" s="26" t="s">
        <v>29</v>
      </c>
      <c r="P22" s="29" t="s">
        <v>29</v>
      </c>
      <c r="Q22" s="14" t="s">
        <v>29</v>
      </c>
    </row>
    <row r="23" spans="1:17" ht="24.95" customHeight="1" x14ac:dyDescent="0.25">
      <c r="A23" s="60" t="s">
        <v>23</v>
      </c>
      <c r="B23" s="11">
        <v>2670</v>
      </c>
      <c r="C23" s="10" t="s">
        <v>29</v>
      </c>
      <c r="D23" s="9" t="s">
        <v>29</v>
      </c>
      <c r="E23" s="26">
        <v>2620</v>
      </c>
      <c r="F23" s="27">
        <v>5000</v>
      </c>
      <c r="G23" s="51" t="s">
        <v>29</v>
      </c>
      <c r="H23" s="27" t="s">
        <v>29</v>
      </c>
      <c r="I23" s="26" t="s">
        <v>29</v>
      </c>
      <c r="J23" s="29" t="s">
        <v>29</v>
      </c>
      <c r="K23" s="26">
        <v>2620</v>
      </c>
      <c r="L23" s="27">
        <v>5000</v>
      </c>
      <c r="M23" s="51" t="s">
        <v>29</v>
      </c>
      <c r="N23" s="27" t="s">
        <v>29</v>
      </c>
      <c r="O23" s="26" t="s">
        <v>29</v>
      </c>
      <c r="P23" s="29" t="s">
        <v>29</v>
      </c>
      <c r="Q23" s="14" t="s">
        <v>29</v>
      </c>
    </row>
    <row r="24" spans="1:17" ht="24.95" customHeight="1" x14ac:dyDescent="0.25">
      <c r="A24" s="60" t="s">
        <v>24</v>
      </c>
      <c r="B24" s="11">
        <v>3000</v>
      </c>
      <c r="C24" s="10" t="s">
        <v>29</v>
      </c>
      <c r="D24" s="9" t="s">
        <v>29</v>
      </c>
      <c r="E24" s="26">
        <v>2950</v>
      </c>
      <c r="F24" s="27">
        <v>5000</v>
      </c>
      <c r="G24" s="51" t="s">
        <v>29</v>
      </c>
      <c r="H24" s="27" t="s">
        <v>29</v>
      </c>
      <c r="I24" s="26" t="s">
        <v>29</v>
      </c>
      <c r="J24" s="29" t="s">
        <v>29</v>
      </c>
      <c r="K24" s="26">
        <v>2950</v>
      </c>
      <c r="L24" s="27">
        <v>5000</v>
      </c>
      <c r="M24" s="51" t="s">
        <v>29</v>
      </c>
      <c r="N24" s="27" t="s">
        <v>29</v>
      </c>
      <c r="O24" s="26" t="s">
        <v>29</v>
      </c>
      <c r="P24" s="29" t="s">
        <v>29</v>
      </c>
      <c r="Q24" s="14" t="s">
        <v>29</v>
      </c>
    </row>
    <row r="25" spans="1:17" ht="24.95" customHeight="1" x14ac:dyDescent="0.25">
      <c r="A25" s="60" t="s">
        <v>25</v>
      </c>
      <c r="B25" s="11">
        <v>3000</v>
      </c>
      <c r="C25" s="10" t="s">
        <v>29</v>
      </c>
      <c r="D25" s="9" t="s">
        <v>29</v>
      </c>
      <c r="E25" s="26">
        <v>2950</v>
      </c>
      <c r="F25" s="27">
        <v>5000</v>
      </c>
      <c r="G25" s="51" t="s">
        <v>29</v>
      </c>
      <c r="H25" s="27" t="s">
        <v>29</v>
      </c>
      <c r="I25" s="26" t="s">
        <v>29</v>
      </c>
      <c r="J25" s="29" t="s">
        <v>29</v>
      </c>
      <c r="K25" s="26">
        <v>2950</v>
      </c>
      <c r="L25" s="27">
        <v>5000</v>
      </c>
      <c r="M25" s="51" t="s">
        <v>29</v>
      </c>
      <c r="N25" s="27" t="s">
        <v>29</v>
      </c>
      <c r="O25" s="26" t="s">
        <v>29</v>
      </c>
      <c r="P25" s="29" t="s">
        <v>29</v>
      </c>
      <c r="Q25" s="14" t="s">
        <v>29</v>
      </c>
    </row>
    <row r="26" spans="1:17" ht="24.95" customHeight="1" x14ac:dyDescent="0.25">
      <c r="A26" s="60" t="s">
        <v>26</v>
      </c>
      <c r="B26" s="11">
        <v>3000</v>
      </c>
      <c r="C26" s="10" t="s">
        <v>29</v>
      </c>
      <c r="D26" s="9" t="s">
        <v>29</v>
      </c>
      <c r="E26" s="26">
        <v>2950</v>
      </c>
      <c r="F26" s="27">
        <v>5000</v>
      </c>
      <c r="G26" s="51" t="s">
        <v>29</v>
      </c>
      <c r="H26" s="27" t="s">
        <v>29</v>
      </c>
      <c r="I26" s="26" t="s">
        <v>29</v>
      </c>
      <c r="J26" s="29" t="s">
        <v>29</v>
      </c>
      <c r="K26" s="26">
        <v>2950</v>
      </c>
      <c r="L26" s="27">
        <v>5000</v>
      </c>
      <c r="M26" s="51" t="s">
        <v>29</v>
      </c>
      <c r="N26" s="27" t="s">
        <v>29</v>
      </c>
      <c r="O26" s="26" t="s">
        <v>29</v>
      </c>
      <c r="P26" s="29" t="s">
        <v>29</v>
      </c>
      <c r="Q26" s="14" t="s">
        <v>29</v>
      </c>
    </row>
    <row r="27" spans="1:17" ht="24.95" customHeight="1" x14ac:dyDescent="0.25">
      <c r="A27" s="60" t="s">
        <v>27</v>
      </c>
      <c r="B27" s="11">
        <v>2500</v>
      </c>
      <c r="C27" s="10" t="s">
        <v>4</v>
      </c>
      <c r="D27" s="9" t="s">
        <v>4</v>
      </c>
      <c r="E27" s="26">
        <v>2450</v>
      </c>
      <c r="F27" s="27">
        <v>5000</v>
      </c>
      <c r="G27" s="51">
        <v>3500</v>
      </c>
      <c r="H27" s="27">
        <v>2200</v>
      </c>
      <c r="I27" s="26">
        <v>3500</v>
      </c>
      <c r="J27" s="29">
        <v>4600</v>
      </c>
      <c r="K27" s="26">
        <v>2450</v>
      </c>
      <c r="L27" s="27">
        <v>5000</v>
      </c>
      <c r="M27" s="51">
        <v>4500</v>
      </c>
      <c r="N27" s="27">
        <v>2300</v>
      </c>
      <c r="O27" s="26">
        <v>2450</v>
      </c>
      <c r="P27" s="27">
        <f t="shared" si="0"/>
        <v>4000</v>
      </c>
      <c r="Q27" s="14">
        <v>2430</v>
      </c>
    </row>
    <row r="28" spans="1:17" ht="24.95" customHeight="1" thickBot="1" x14ac:dyDescent="0.3">
      <c r="A28" s="63" t="s">
        <v>28</v>
      </c>
      <c r="B28" s="7">
        <v>3000</v>
      </c>
      <c r="C28" s="6" t="s">
        <v>4</v>
      </c>
      <c r="D28" s="12" t="s">
        <v>4</v>
      </c>
      <c r="E28" s="52">
        <v>2950</v>
      </c>
      <c r="F28" s="53">
        <v>5000</v>
      </c>
      <c r="G28" s="54">
        <v>3500</v>
      </c>
      <c r="H28" s="53">
        <v>2700</v>
      </c>
      <c r="I28" s="52">
        <v>3500</v>
      </c>
      <c r="J28" s="55">
        <v>5000</v>
      </c>
      <c r="K28" s="52">
        <v>2950</v>
      </c>
      <c r="L28" s="53">
        <v>5000</v>
      </c>
      <c r="M28" s="52">
        <v>4500</v>
      </c>
      <c r="N28" s="53">
        <v>2800</v>
      </c>
      <c r="O28" s="52">
        <v>4500</v>
      </c>
      <c r="P28" s="53">
        <f t="shared" si="0"/>
        <v>4000</v>
      </c>
      <c r="Q28" s="15">
        <v>2930</v>
      </c>
    </row>
    <row r="30" spans="1:17" ht="20.25" x14ac:dyDescent="0.25">
      <c r="A30" s="68" t="s">
        <v>45</v>
      </c>
    </row>
  </sheetData>
  <mergeCells count="9">
    <mergeCell ref="A1:P1"/>
    <mergeCell ref="E2:J2"/>
    <mergeCell ref="K2:P2"/>
    <mergeCell ref="E3:F3"/>
    <mergeCell ref="G3:H3"/>
    <mergeCell ref="I3:J3"/>
    <mergeCell ref="K3:L3"/>
    <mergeCell ref="M3:N3"/>
    <mergeCell ref="O3:P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Xcel ketting &amp; motor</vt:lpstr>
      <vt:lpstr>Runny ketting</vt:lpstr>
      <vt:lpstr>Runny motor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Iclarysse</dc:creator>
  <cp:lastModifiedBy>smaertens</cp:lastModifiedBy>
  <cp:lastPrinted>2019-10-11T13:13:15Z</cp:lastPrinted>
  <dcterms:created xsi:type="dcterms:W3CDTF">2019-09-11T09:40:14Z</dcterms:created>
  <dcterms:modified xsi:type="dcterms:W3CDTF">2019-10-14T14:54:39Z</dcterms:modified>
</cp:coreProperties>
</file>